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-Teaching\00-Me\00-offlines\11-payroll\Clips\nemouneh Payrol\"/>
    </mc:Choice>
  </mc:AlternateContent>
  <xr:revisionPtr revIDLastSave="0" documentId="13_ncr:1_{F29E1AA2-BD6F-42D1-ACBA-8F42D91571A6}" xr6:coauthVersionLast="47" xr6:coauthVersionMax="47" xr10:uidLastSave="{00000000-0000-0000-0000-000000000000}"/>
  <bookViews>
    <workbookView xWindow="-120" yWindow="-120" windowWidth="29040" windowHeight="15720" xr2:uid="{6BABEFF4-9A00-4879-AEE5-3ABA17797B2C}"/>
  </bookViews>
  <sheets>
    <sheet name="kham" sheetId="1" r:id="rId1"/>
  </sheets>
  <externalReferences>
    <externalReference r:id="rId2"/>
  </externalReferences>
  <definedNames>
    <definedName name="ketab">[1]Database!$A$3:$E$14</definedName>
    <definedName name="nameketab">[1]Database!$B$3:$B$14</definedName>
    <definedName name="_xlnm.Print_Titles" localSheetId="0">kham!$1:$2</definedName>
    <definedName name="sal">#REF!</definedName>
    <definedName name="SA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F19" i="1"/>
  <c r="F21" i="1" s="1"/>
  <c r="F11" i="1"/>
  <c r="F13" i="1" s="1"/>
  <c r="E13" i="1"/>
  <c r="D13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<sst xmlns="http://schemas.openxmlformats.org/spreadsheetml/2006/main" count="24" uniqueCount="17">
  <si>
    <t>سال 1404</t>
  </si>
  <si>
    <t xml:space="preserve">جلسه </t>
  </si>
  <si>
    <t>آکادمی آموزش تخصصی مهدی مقدسی</t>
  </si>
  <si>
    <t>دوره آفلاین  حسابداری و حسابرسی حقوق و دستمزد</t>
  </si>
  <si>
    <t>سال</t>
  </si>
  <si>
    <t>پایه سنوات 1402</t>
  </si>
  <si>
    <t>پایه سنوات 1403</t>
  </si>
  <si>
    <t>پایه سنوات 1404</t>
  </si>
  <si>
    <t>الف</t>
  </si>
  <si>
    <t>ب</t>
  </si>
  <si>
    <t>ج</t>
  </si>
  <si>
    <t>تاریخ استخدام</t>
  </si>
  <si>
    <t>کارمند</t>
  </si>
  <si>
    <t>1402/01/01</t>
  </si>
  <si>
    <t>1402/02/01</t>
  </si>
  <si>
    <t>1403/02/01</t>
  </si>
  <si>
    <t>درصد افزایش مزد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</si>
</sst>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.00_-;_-* #,##0.00\-;_-* &quot;-&quot;??_-;_-@_-"/>
  </numFmts>
  <fonts count="5">
    <font>
      <sz val="11"/>
      <color theme="1"/>
      <name val="B Nazanin"/>
      <family val="2"/>
    </font>
    <font>
      <sz val="11"/>
      <color theme="1"/>
      <name val="B Zar"/>
      <charset val="178"/>
    </font>
    <font>
      <sz val="11"/>
      <color theme="1"/>
      <name val="Aptos Narrow"/>
      <family val="2"/>
      <charset val="178"/>
      <scheme val="minor"/>
    </font>
    <font>
      <sz val="11"/>
      <color theme="1"/>
      <name val="B Nazanin"/>
      <family val="2"/>
    </font>
    <font>
      <sz val="8"/>
      <name val="B Nazani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41" fontId="1" fillId="0" borderId="0" xfId="3" applyFont="1"/>
    <xf numFmtId="41" fontId="1" fillId="0" borderId="1" xfId="3" applyFont="1" applyBorder="1"/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4">
    <cellStyle name="Comma [0]" xfId="3" builtinId="6"/>
    <cellStyle name="Comma 2" xfId="2" xr:uid="{6188D59D-5AE2-4E1A-9360-3121D480AA35}"/>
    <cellStyle name="Normal" xfId="0" builtinId="0"/>
    <cellStyle name="Normal 2" xfId="1" xr:uid="{8995F1CB-03B4-4266-93B4-87938BC1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aching\Me\offlines\03-excel\&#1601;&#1575;&#1740;&#1604;%20&#1575;&#1585;&#1575;&#1740;&#1607;%20&#1575;&#1705;&#1587;&#1604;.xlsx" TargetMode="External"/><Relationship Id="rId1" Type="http://schemas.openxmlformats.org/officeDocument/2006/relationships/externalLinkPath" Target="/Teaching/Me/offlines/03-excel/&#1601;&#1575;&#1740;&#1604;%20&#1575;&#1585;&#1575;&#1740;&#1607;%20&#1575;&#1705;&#1587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am"/>
      <sheetName val="1"/>
      <sheetName val="کاربرگ"/>
      <sheetName val="2"/>
      <sheetName val="جدول ضرب"/>
      <sheetName val="Database"/>
      <sheetName val="Factor"/>
      <sheetName val="3"/>
      <sheetName val="pivote"/>
      <sheetName val="MahSulat"/>
      <sheetName val="MahSulat (2)"/>
      <sheetName val="Selected"/>
      <sheetName val="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کد کالا</v>
          </cell>
          <cell r="B3" t="str">
            <v>نام کالا</v>
          </cell>
          <cell r="C3" t="str">
            <v>واحد</v>
          </cell>
          <cell r="D3" t="str">
            <v>فی</v>
          </cell>
          <cell r="E3" t="str">
            <v>ارزش افزوده</v>
          </cell>
        </row>
        <row r="4">
          <cell r="A4">
            <v>1001</v>
          </cell>
          <cell r="B4" t="str">
            <v>اصول حسابداری</v>
          </cell>
          <cell r="C4" t="str">
            <v>عدد</v>
          </cell>
          <cell r="D4">
            <v>100000</v>
          </cell>
          <cell r="E4">
            <v>0</v>
          </cell>
        </row>
        <row r="5">
          <cell r="A5">
            <v>1002</v>
          </cell>
          <cell r="B5" t="str">
            <v>اصول بازرگانی</v>
          </cell>
          <cell r="C5" t="str">
            <v>عدد</v>
          </cell>
          <cell r="D5">
            <v>120000</v>
          </cell>
          <cell r="E5">
            <v>0</v>
          </cell>
        </row>
        <row r="6">
          <cell r="A6">
            <v>1003</v>
          </cell>
          <cell r="B6" t="str">
            <v>میانه یک</v>
          </cell>
          <cell r="C6" t="str">
            <v>عدد</v>
          </cell>
          <cell r="D6">
            <v>180000</v>
          </cell>
          <cell r="E6">
            <v>0</v>
          </cell>
        </row>
        <row r="7">
          <cell r="A7">
            <v>1004</v>
          </cell>
          <cell r="B7" t="str">
            <v>اقتصاد خرد</v>
          </cell>
          <cell r="C7" t="str">
            <v>عدد</v>
          </cell>
          <cell r="D7">
            <v>150000</v>
          </cell>
          <cell r="E7">
            <v>0</v>
          </cell>
        </row>
        <row r="8">
          <cell r="A8">
            <v>1005</v>
          </cell>
          <cell r="B8" t="str">
            <v>اقتصاد کلان</v>
          </cell>
          <cell r="C8" t="str">
            <v>عدد</v>
          </cell>
          <cell r="D8">
            <v>130000</v>
          </cell>
          <cell r="E8">
            <v>0</v>
          </cell>
        </row>
        <row r="9">
          <cell r="A9">
            <v>1006</v>
          </cell>
          <cell r="B9" t="str">
            <v>پیشرفته یک</v>
          </cell>
          <cell r="C9" t="str">
            <v>عدد</v>
          </cell>
          <cell r="D9">
            <v>150000</v>
          </cell>
          <cell r="E9">
            <v>0</v>
          </cell>
        </row>
        <row r="10">
          <cell r="A10">
            <v>1007</v>
          </cell>
          <cell r="B10" t="str">
            <v>آمارو کاربرد ان در حسابداری</v>
          </cell>
          <cell r="C10" t="str">
            <v>عدد</v>
          </cell>
          <cell r="D10">
            <v>50000</v>
          </cell>
          <cell r="E10">
            <v>0</v>
          </cell>
        </row>
        <row r="11">
          <cell r="A11">
            <v>1008</v>
          </cell>
          <cell r="B11" t="str">
            <v>پاکن</v>
          </cell>
          <cell r="C11" t="str">
            <v>جین</v>
          </cell>
          <cell r="D11">
            <v>120000</v>
          </cell>
          <cell r="E11">
            <v>12000</v>
          </cell>
        </row>
        <row r="12">
          <cell r="A12">
            <v>1009</v>
          </cell>
          <cell r="B12" t="str">
            <v>تراش</v>
          </cell>
          <cell r="C12" t="str">
            <v>باکس</v>
          </cell>
          <cell r="D12">
            <v>160000</v>
          </cell>
          <cell r="E12">
            <v>16000</v>
          </cell>
        </row>
        <row r="13">
          <cell r="A13">
            <v>1010</v>
          </cell>
          <cell r="B13" t="str">
            <v>کاغذ کادو</v>
          </cell>
          <cell r="C13" t="str">
            <v>متر</v>
          </cell>
          <cell r="D13">
            <v>10000</v>
          </cell>
          <cell r="E13">
            <v>1000</v>
          </cell>
        </row>
        <row r="14">
          <cell r="A14">
            <v>1011</v>
          </cell>
          <cell r="B14" t="str">
            <v>چسب</v>
          </cell>
          <cell r="C14" t="str">
            <v>کیلو</v>
          </cell>
          <cell r="D14">
            <v>90000</v>
          </cell>
          <cell r="E14">
            <v>9000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C852-60BA-4BEC-B807-DCD2C519F366}">
  <dimension ref="A1:F21"/>
  <sheetViews>
    <sheetView rightToLeft="1" tabSelected="1" zoomScale="180" zoomScaleNormal="180" workbookViewId="0">
      <pane ySplit="2" topLeftCell="A3" activePane="bottomLeft" state="frozen"/>
      <selection pane="bottomLeft" activeCell="D6" sqref="D6"/>
    </sheetView>
  </sheetViews>
  <sheetFormatPr defaultRowHeight="19.5"/>
  <cols>
    <col min="1" max="1" width="9" style="3"/>
    <col min="2" max="2" width="10" style="3" customWidth="1"/>
    <col min="3" max="3" width="20.625" style="3" customWidth="1"/>
    <col min="4" max="4" width="15.375" style="3" customWidth="1"/>
    <col min="5" max="5" width="26.875" style="3" customWidth="1"/>
    <col min="6" max="6" width="16.875" style="3" customWidth="1"/>
    <col min="7" max="7" width="14.375" style="3" customWidth="1"/>
    <col min="8" max="16384" width="9" style="3"/>
  </cols>
  <sheetData>
    <row r="1" spans="1:6">
      <c r="A1" s="8" t="s">
        <v>2</v>
      </c>
      <c r="B1" s="8"/>
      <c r="C1" s="8"/>
      <c r="D1" s="8"/>
      <c r="E1" s="8"/>
    </row>
    <row r="2" spans="1:6" ht="24" customHeight="1">
      <c r="A2" s="1" t="e" vm="1">
        <v>#VALUE!</v>
      </c>
      <c r="B2" s="2" t="s">
        <v>3</v>
      </c>
      <c r="C2" s="1"/>
      <c r="D2" s="2" t="s">
        <v>1</v>
      </c>
      <c r="E2" s="1" t="s">
        <v>0</v>
      </c>
    </row>
    <row r="3" spans="1:6">
      <c r="C3" s="1" t="s">
        <v>12</v>
      </c>
      <c r="D3" s="1" t="s">
        <v>11</v>
      </c>
    </row>
    <row r="4" spans="1:6">
      <c r="C4" s="9" t="s">
        <v>8</v>
      </c>
      <c r="D4" s="9" t="s">
        <v>13</v>
      </c>
    </row>
    <row r="5" spans="1:6">
      <c r="C5" s="1" t="s">
        <v>9</v>
      </c>
      <c r="D5" s="1" t="s">
        <v>14</v>
      </c>
    </row>
    <row r="6" spans="1:6">
      <c r="C6" s="1" t="s">
        <v>10</v>
      </c>
      <c r="D6" s="1" t="s">
        <v>15</v>
      </c>
    </row>
    <row r="7" spans="1:6">
      <c r="E7" s="3" t="s">
        <v>16</v>
      </c>
      <c r="F7" s="7">
        <v>0.32</v>
      </c>
    </row>
    <row r="8" spans="1:6">
      <c r="C8" s="3" t="s">
        <v>8</v>
      </c>
      <c r="E8" s="5">
        <v>70000</v>
      </c>
    </row>
    <row r="9" spans="1:6">
      <c r="C9" s="10" t="s">
        <v>4</v>
      </c>
      <c r="D9" s="10" t="s">
        <v>5</v>
      </c>
      <c r="E9" s="10" t="s">
        <v>6</v>
      </c>
      <c r="F9" s="10" t="s">
        <v>7</v>
      </c>
    </row>
    <row r="10" spans="1:6">
      <c r="C10" s="4">
        <v>1402</v>
      </c>
      <c r="D10" s="6">
        <v>0</v>
      </c>
      <c r="E10" s="6"/>
      <c r="F10" s="6"/>
    </row>
    <row r="11" spans="1:6">
      <c r="C11" s="4">
        <v>1403</v>
      </c>
      <c r="D11" s="6"/>
      <c r="E11" s="6">
        <v>70000</v>
      </c>
      <c r="F11" s="6">
        <f>E11*132%</f>
        <v>92400</v>
      </c>
    </row>
    <row r="12" spans="1:6">
      <c r="C12" s="4">
        <v>1404</v>
      </c>
      <c r="D12" s="6"/>
      <c r="E12" s="6"/>
      <c r="F12" s="6">
        <v>94000</v>
      </c>
    </row>
    <row r="13" spans="1:6">
      <c r="D13" s="5">
        <f>SUM(D10:D12)</f>
        <v>0</v>
      </c>
      <c r="E13" s="5">
        <f t="shared" ref="E13:F13" si="0">SUM(E10:E12)</f>
        <v>70000</v>
      </c>
      <c r="F13" s="5">
        <f t="shared" si="0"/>
        <v>186400</v>
      </c>
    </row>
    <row r="15" spans="1:6">
      <c r="E15" s="3" t="s">
        <v>16</v>
      </c>
      <c r="F15" s="7">
        <v>0.32</v>
      </c>
    </row>
    <row r="16" spans="1:6">
      <c r="C16" s="3" t="s">
        <v>8</v>
      </c>
      <c r="E16" s="5">
        <v>70000</v>
      </c>
    </row>
    <row r="17" spans="3:6">
      <c r="C17" s="10" t="s">
        <v>4</v>
      </c>
      <c r="D17" s="10" t="s">
        <v>5</v>
      </c>
      <c r="E17" s="10" t="s">
        <v>6</v>
      </c>
      <c r="F17" s="10" t="s">
        <v>7</v>
      </c>
    </row>
    <row r="18" spans="3:6">
      <c r="C18" s="4">
        <v>1402</v>
      </c>
      <c r="D18" s="6">
        <v>0</v>
      </c>
      <c r="E18" s="6"/>
      <c r="F18" s="6"/>
    </row>
    <row r="19" spans="3:6">
      <c r="C19" s="4">
        <v>1403</v>
      </c>
      <c r="D19" s="6"/>
      <c r="E19" s="6">
        <v>70000</v>
      </c>
      <c r="F19" s="6">
        <f>E19*132%</f>
        <v>92400</v>
      </c>
    </row>
    <row r="20" spans="3:6">
      <c r="C20" s="4">
        <v>1404</v>
      </c>
      <c r="D20" s="6"/>
      <c r="E20" s="6"/>
      <c r="F20" s="6"/>
    </row>
    <row r="21" spans="3:6">
      <c r="D21" s="5">
        <f>SUM(D18:D20)</f>
        <v>0</v>
      </c>
      <c r="E21" s="5">
        <f t="shared" ref="E21" si="1">SUM(E18:E20)</f>
        <v>70000</v>
      </c>
      <c r="F21" s="5">
        <f t="shared" ref="F21" si="2">SUM(F18:F20)</f>
        <v>92400</v>
      </c>
    </row>
  </sheetData>
  <mergeCells count="1">
    <mergeCell ref="A1:E1"/>
  </mergeCells>
  <phoneticPr fontId="4" type="noConversion"/>
  <pageMargins left="0.7" right="0.7" top="0.75" bottom="0.75" header="0.3" footer="0.3"/>
  <pageSetup orientation="portrait" r:id="rId1"/>
  <headerFooter>
    <oddFooter>&amp;C&amp;"B Zar,Regular"صفحه &amp;P از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kham</vt:lpstr>
      <vt:lpstr>kham!Print_Titles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Moghadasi</dc:creator>
  <cp:lastModifiedBy>Mahdi Moghadasi</cp:lastModifiedBy>
  <cp:lastPrinted>2025-08-22T07:04:17Z</cp:lastPrinted>
  <dcterms:created xsi:type="dcterms:W3CDTF">2025-04-25T07:22:47Z</dcterms:created>
  <dcterms:modified xsi:type="dcterms:W3CDTF">2025-08-26T12:22:12Z</dcterms:modified>
</cp:coreProperties>
</file>