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3-excel\clip\nemouneh\"/>
    </mc:Choice>
  </mc:AlternateContent>
  <xr:revisionPtr revIDLastSave="0" documentId="8_{32E9FF9F-9847-42FF-A2AF-20C855920184}" xr6:coauthVersionLast="47" xr6:coauthVersionMax="47" xr10:uidLastSave="{00000000-0000-0000-0000-000000000000}"/>
  <bookViews>
    <workbookView xWindow="-120" yWindow="-120" windowWidth="29040" windowHeight="15720" activeTab="2" xr2:uid="{0B923C94-4A59-4FE0-A69F-BFF23697D6FE}"/>
  </bookViews>
  <sheets>
    <sheet name="kham" sheetId="1" r:id="rId1"/>
    <sheet name="واریزی2" sheetId="2" r:id="rId2"/>
    <sheet name="test 1" sheetId="3" r:id="rId3"/>
  </sheets>
  <externalReferences>
    <externalReference r:id="rId4"/>
  </externalReferences>
  <definedNames>
    <definedName name="ketab">[1]Database!$A$3:$E$14</definedName>
    <definedName name="nameketab">[1]Database!$B$3:$B$14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3" i="2"/>
  <c r="D16" i="1"/>
  <c r="D14" i="1"/>
  <c r="D13" i="1"/>
  <c r="D1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<sst xmlns="http://schemas.openxmlformats.org/spreadsheetml/2006/main" count="27" uniqueCount="22">
  <si>
    <t>دوره آفلاین کاربرد اکسل در حسابداری و حسابرسی</t>
  </si>
  <si>
    <t>جلسه</t>
  </si>
  <si>
    <t>سال 1405</t>
  </si>
  <si>
    <t>ردیف</t>
  </si>
  <si>
    <t>نام و نام خانوادگي</t>
  </si>
  <si>
    <t>شماره حساب</t>
  </si>
  <si>
    <t>واریزی</t>
  </si>
  <si>
    <t>رند</t>
  </si>
  <si>
    <t>خالص پرداختی</t>
  </si>
  <si>
    <t>A</t>
  </si>
  <si>
    <t>B</t>
  </si>
  <si>
    <t>round</t>
  </si>
  <si>
    <t>roundup</t>
  </si>
  <si>
    <t>rounddown</t>
  </si>
  <si>
    <t>رند ریاضی زیر 5 رند به پایین و 5 به بالا رند به بالا</t>
  </si>
  <si>
    <t>در هر صورت رند به بالا</t>
  </si>
  <si>
    <t>در هر صورت رند به پایین</t>
  </si>
  <si>
    <t>عدد در کدام سلول است</t>
  </si>
  <si>
    <t>تا چند رقم رند کنم</t>
  </si>
  <si>
    <t>یعنی بعد از ممیز هیچ عددی نباشد</t>
  </si>
  <si>
    <t>یعنی بعد از ممیز تا دو رقم</t>
  </si>
  <si>
    <t>یعنی بعد از ممیز تا یک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</si>
</sst>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;[Red]#,##0"/>
    <numFmt numFmtId="165" formatCode="_-* #,##0.00_-;_-* #,##0.00\-;_-* &quot;-&quot;??_-;_-@_-"/>
    <numFmt numFmtId="166" formatCode="_-* #,##0_-;_-* #,##0\-;_-* &quot;-&quot;??_-;_-@_-"/>
    <numFmt numFmtId="167" formatCode="0;[Red]0"/>
    <numFmt numFmtId="169" formatCode="_(* #,##0_);_(* \(#,##0\);_(* &quot;-&quot;??_);_(@_)"/>
  </numFmts>
  <fonts count="10">
    <font>
      <sz val="11"/>
      <color theme="1"/>
      <name val="B Nazanin"/>
      <family val="2"/>
    </font>
    <font>
      <sz val="11"/>
      <color theme="1"/>
      <name val="Calibri"/>
      <family val="2"/>
    </font>
    <font>
      <sz val="11"/>
      <color theme="1"/>
      <name val="B Zar"/>
      <charset val="178"/>
    </font>
    <font>
      <sz val="11"/>
      <color indexed="8"/>
      <name val="Calibri"/>
      <family val="2"/>
      <charset val="178"/>
    </font>
    <font>
      <b/>
      <sz val="26"/>
      <color indexed="8"/>
      <name val="B Nazanin"/>
      <charset val="178"/>
    </font>
    <font>
      <b/>
      <sz val="18"/>
      <color indexed="8"/>
      <name val="Calibri"/>
      <family val="2"/>
      <charset val="178"/>
    </font>
    <font>
      <b/>
      <sz val="22"/>
      <color indexed="8"/>
      <name val="B Nazanin"/>
      <charset val="178"/>
    </font>
    <font>
      <b/>
      <sz val="11"/>
      <color rgb="FFFA7D00"/>
      <name val="Aptos Narrow"/>
      <family val="2"/>
      <scheme val="minor"/>
    </font>
    <font>
      <sz val="28"/>
      <color indexed="8"/>
      <name val="Calibri"/>
      <family val="2"/>
      <charset val="178"/>
    </font>
    <font>
      <sz val="24"/>
      <color indexed="8"/>
      <name val="Calibri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7" fillId="2" borderId="1" applyNumberFormat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164" fontId="4" fillId="0" borderId="0" xfId="2" applyNumberFormat="1" applyFont="1" applyAlignment="1">
      <alignment horizontal="center" vertical="center"/>
    </xf>
    <xf numFmtId="0" fontId="3" fillId="0" borderId="0" xfId="2"/>
    <xf numFmtId="166" fontId="4" fillId="0" borderId="2" xfId="3" applyNumberFormat="1" applyFont="1" applyFill="1" applyBorder="1" applyAlignment="1" applyProtection="1">
      <alignment horizontal="center" vertical="center"/>
    </xf>
    <xf numFmtId="164" fontId="4" fillId="0" borderId="3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164" fontId="4" fillId="0" borderId="5" xfId="2" applyNumberFormat="1" applyFont="1" applyBorder="1" applyAlignment="1">
      <alignment horizontal="center" vertical="center"/>
    </xf>
    <xf numFmtId="164" fontId="4" fillId="0" borderId="6" xfId="2" applyNumberFormat="1" applyFont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167" fontId="4" fillId="3" borderId="7" xfId="3" applyNumberFormat="1" applyFont="1" applyFill="1" applyBorder="1" applyAlignment="1" applyProtection="1">
      <alignment horizontal="center" vertical="center"/>
    </xf>
    <xf numFmtId="0" fontId="4" fillId="0" borderId="9" xfId="2" applyFont="1" applyBorder="1" applyAlignment="1">
      <alignment horizontal="center" vertical="center"/>
    </xf>
    <xf numFmtId="166" fontId="4" fillId="0" borderId="7" xfId="3" applyNumberFormat="1" applyFont="1" applyFill="1" applyBorder="1" applyAlignment="1" applyProtection="1">
      <alignment horizontal="center" vertical="center"/>
    </xf>
    <xf numFmtId="164" fontId="4" fillId="0" borderId="8" xfId="2" applyNumberFormat="1" applyFont="1" applyBorder="1" applyAlignment="1">
      <alignment horizontal="center" vertical="center"/>
    </xf>
    <xf numFmtId="164" fontId="4" fillId="0" borderId="10" xfId="2" applyNumberFormat="1" applyFont="1" applyBorder="1" applyAlignment="1">
      <alignment horizontal="center"/>
    </xf>
    <xf numFmtId="0" fontId="3" fillId="3" borderId="0" xfId="2" applyFill="1"/>
    <xf numFmtId="167" fontId="4" fillId="3" borderId="11" xfId="3" applyNumberFormat="1" applyFont="1" applyFill="1" applyBorder="1" applyAlignment="1" applyProtection="1">
      <alignment horizontal="center" vertical="center"/>
    </xf>
    <xf numFmtId="164" fontId="4" fillId="3" borderId="12" xfId="3" applyNumberFormat="1" applyFont="1" applyFill="1" applyBorder="1" applyAlignment="1" applyProtection="1">
      <alignment horizontal="center" vertical="center"/>
    </xf>
    <xf numFmtId="0" fontId="4" fillId="0" borderId="13" xfId="2" applyFont="1" applyBorder="1" applyAlignment="1">
      <alignment horizontal="center" vertical="center"/>
    </xf>
    <xf numFmtId="166" fontId="4" fillId="0" borderId="11" xfId="3" applyNumberFormat="1" applyFont="1" applyFill="1" applyBorder="1" applyAlignment="1" applyProtection="1">
      <alignment horizontal="center" vertical="center"/>
    </xf>
    <xf numFmtId="164" fontId="4" fillId="0" borderId="12" xfId="2" applyNumberFormat="1" applyFont="1" applyBorder="1" applyAlignment="1">
      <alignment horizontal="center" vertical="center"/>
    </xf>
    <xf numFmtId="0" fontId="9" fillId="0" borderId="0" xfId="2" applyFont="1"/>
    <xf numFmtId="0" fontId="8" fillId="0" borderId="0" xfId="2" applyFont="1"/>
    <xf numFmtId="169" fontId="2" fillId="0" borderId="0" xfId="1" applyNumberFormat="1" applyFont="1"/>
  </cellXfs>
  <cellStyles count="5">
    <cellStyle name="Calculation 2" xfId="4" xr:uid="{2F63A273-3801-480D-A232-38D00CD1CB23}"/>
    <cellStyle name="Comma" xfId="1" builtinId="3"/>
    <cellStyle name="Comma 2" xfId="3" xr:uid="{7D64E3C3-95AA-45FB-8371-2BA74B4461D4}"/>
    <cellStyle name="Normal" xfId="0" builtinId="0"/>
    <cellStyle name="Normal 2" xfId="2" xr:uid="{688080FA-3430-410E-9222-1B1B5F109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00-Teaching\00-Me\00-offlines\03-excel\clip\nemouneh\&#1601;&#1575;&#1740;&#1604;%20&#1575;&#1585;&#1575;&#1740;&#1607;%20&#1575;&#1705;&#1587;&#1604;.xlsx" TargetMode="External"/><Relationship Id="rId1" Type="http://schemas.openxmlformats.org/officeDocument/2006/relationships/externalLinkPath" Target="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kham (2)"/>
      <sheetName val="Scenario Summary"/>
      <sheetName val="ارایه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3B94-25FD-4871-A5E9-8EB30A88CA14}">
  <dimension ref="A1:E16"/>
  <sheetViews>
    <sheetView rightToLeft="1" zoomScale="180" zoomScaleNormal="180" workbookViewId="0">
      <pane ySplit="1" topLeftCell="A11" activePane="bottomLeft" state="frozen"/>
      <selection pane="bottomLeft" activeCell="D16" sqref="D16"/>
    </sheetView>
  </sheetViews>
  <sheetFormatPr defaultRowHeight="19.5"/>
  <cols>
    <col min="1" max="1" width="9" style="3"/>
    <col min="2" max="2" width="10" style="3" customWidth="1"/>
    <col min="3" max="3" width="20.62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5" ht="24" customHeight="1">
      <c r="A1" s="1" t="e" vm="1">
        <v>#VALUE!</v>
      </c>
      <c r="B1" s="2" t="s">
        <v>0</v>
      </c>
      <c r="C1" s="1"/>
      <c r="D1" s="2" t="s">
        <v>1</v>
      </c>
      <c r="E1" s="1" t="s">
        <v>2</v>
      </c>
    </row>
    <row r="3" spans="1:5">
      <c r="C3" s="1" t="s">
        <v>11</v>
      </c>
      <c r="D3" s="3" t="s">
        <v>14</v>
      </c>
    </row>
    <row r="4" spans="1:5">
      <c r="C4" s="1" t="s">
        <v>12</v>
      </c>
      <c r="D4" s="3" t="s">
        <v>15</v>
      </c>
    </row>
    <row r="5" spans="1:5">
      <c r="C5" s="1" t="s">
        <v>13</v>
      </c>
      <c r="D5" s="3" t="s">
        <v>16</v>
      </c>
    </row>
    <row r="7" spans="1:5">
      <c r="B7" s="3">
        <v>1</v>
      </c>
      <c r="C7" s="3" t="s">
        <v>17</v>
      </c>
    </row>
    <row r="8" spans="1:5">
      <c r="B8" s="3">
        <v>2</v>
      </c>
      <c r="C8" s="3" t="s">
        <v>18</v>
      </c>
      <c r="D8" s="3">
        <v>0</v>
      </c>
      <c r="E8" s="3" t="s">
        <v>19</v>
      </c>
    </row>
    <row r="9" spans="1:5">
      <c r="D9" s="3">
        <v>1</v>
      </c>
      <c r="E9" s="3" t="s">
        <v>21</v>
      </c>
    </row>
    <row r="10" spans="1:5">
      <c r="D10" s="3">
        <v>2</v>
      </c>
      <c r="E10" s="3" t="s">
        <v>20</v>
      </c>
    </row>
    <row r="12" spans="1:5">
      <c r="C12" s="3">
        <v>123.45</v>
      </c>
      <c r="D12" s="3">
        <f>ROUND(C12,1)</f>
        <v>123.5</v>
      </c>
    </row>
    <row r="13" spans="1:5">
      <c r="C13" s="3">
        <v>123.45</v>
      </c>
      <c r="D13" s="3">
        <f>ROUNDUP(C13,1)</f>
        <v>123.5</v>
      </c>
    </row>
    <row r="14" spans="1:5">
      <c r="C14" s="3">
        <v>123.45</v>
      </c>
      <c r="D14" s="3">
        <f>ROUNDDOWN(C14,1)</f>
        <v>123.4</v>
      </c>
    </row>
    <row r="16" spans="1:5">
      <c r="C16" s="3">
        <v>123456789</v>
      </c>
      <c r="D16" s="26">
        <f>ROUND(C16,-3)</f>
        <v>123457000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36A7-6C24-45A0-8D73-0ED3C358418D}">
  <dimension ref="A1:U7"/>
  <sheetViews>
    <sheetView rightToLeft="1" view="pageBreakPreview" zoomScale="60" zoomScaleNormal="40" workbookViewId="0">
      <selection activeCell="F5" sqref="F5"/>
    </sheetView>
  </sheetViews>
  <sheetFormatPr defaultColWidth="9" defaultRowHeight="15" customHeight="1"/>
  <cols>
    <col min="1" max="1" width="14.125" style="24" customWidth="1"/>
    <col min="2" max="2" width="35.875" style="5" customWidth="1"/>
    <col min="3" max="3" width="50.125" style="25" customWidth="1"/>
    <col min="4" max="4" width="41.875" style="25" customWidth="1"/>
    <col min="5" max="5" width="14.5" style="25" customWidth="1"/>
    <col min="6" max="6" width="39.625" style="5" customWidth="1"/>
    <col min="7" max="7" width="35.25" style="5" customWidth="1"/>
    <col min="8" max="20" width="9" style="5"/>
    <col min="21" max="21" width="9" style="5" customWidth="1"/>
    <col min="22" max="16384" width="9" style="5"/>
  </cols>
  <sheetData>
    <row r="1" spans="1:21" ht="53.25" customHeight="1" thickBot="1">
      <c r="A1" s="4"/>
      <c r="B1" s="4"/>
      <c r="C1" s="4"/>
      <c r="D1" s="4"/>
      <c r="E1" s="4"/>
      <c r="F1" s="4"/>
    </row>
    <row r="2" spans="1:21" s="11" customFormat="1" ht="49.5" customHeight="1" thickBot="1">
      <c r="A2" s="8" t="s">
        <v>3</v>
      </c>
      <c r="B2" s="6" t="s">
        <v>4</v>
      </c>
      <c r="C2" s="6" t="s">
        <v>5</v>
      </c>
      <c r="D2" s="7" t="s">
        <v>6</v>
      </c>
      <c r="E2" s="9" t="s">
        <v>7</v>
      </c>
      <c r="F2" s="10" t="s">
        <v>8</v>
      </c>
      <c r="U2" s="12"/>
    </row>
    <row r="3" spans="1:21" s="18" customFormat="1" ht="56.25" customHeight="1">
      <c r="A3" s="14">
        <v>1</v>
      </c>
      <c r="B3" s="15" t="s">
        <v>9</v>
      </c>
      <c r="C3" s="13">
        <v>1234567</v>
      </c>
      <c r="D3" s="16">
        <v>172980012</v>
      </c>
      <c r="E3" s="16"/>
      <c r="F3" s="17">
        <f>ROUND(D3,-3)</f>
        <v>172980000</v>
      </c>
    </row>
    <row r="4" spans="1:21" s="18" customFormat="1" ht="56.25" customHeight="1">
      <c r="A4" s="21">
        <v>2</v>
      </c>
      <c r="B4" s="22" t="s">
        <v>10</v>
      </c>
      <c r="C4" s="19">
        <v>1234568</v>
      </c>
      <c r="D4" s="23">
        <v>154380014</v>
      </c>
      <c r="E4" s="23"/>
      <c r="F4" s="17">
        <f t="shared" ref="F4:F7" si="0">ROUND(D4,-3)</f>
        <v>154380000</v>
      </c>
    </row>
    <row r="5" spans="1:21" s="18" customFormat="1" ht="56.25" customHeight="1">
      <c r="A5" s="21">
        <v>3</v>
      </c>
      <c r="B5" s="15" t="s">
        <v>9</v>
      </c>
      <c r="C5" s="13">
        <v>1234569</v>
      </c>
      <c r="D5" s="20">
        <v>129480001</v>
      </c>
      <c r="E5" s="23"/>
      <c r="F5" s="17">
        <f t="shared" si="0"/>
        <v>129480000</v>
      </c>
    </row>
    <row r="6" spans="1:21" s="18" customFormat="1" ht="56.25" customHeight="1">
      <c r="A6" s="21">
        <v>4</v>
      </c>
      <c r="B6" s="22" t="s">
        <v>10</v>
      </c>
      <c r="C6" s="19">
        <v>1234570</v>
      </c>
      <c r="D6" s="20">
        <v>89280000.200000003</v>
      </c>
      <c r="E6" s="23"/>
      <c r="F6" s="17">
        <f t="shared" si="0"/>
        <v>89280000</v>
      </c>
    </row>
    <row r="7" spans="1:21" s="18" customFormat="1" ht="56.25" customHeight="1">
      <c r="A7" s="21">
        <v>5</v>
      </c>
      <c r="B7" s="15" t="s">
        <v>9</v>
      </c>
      <c r="C7" s="13">
        <v>1234571</v>
      </c>
      <c r="D7" s="20">
        <v>87091599.329999998</v>
      </c>
      <c r="E7" s="23"/>
      <c r="F7" s="17">
        <f t="shared" si="0"/>
        <v>87092000</v>
      </c>
    </row>
  </sheetData>
  <mergeCells count="1"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3398-5B43-4B27-90C4-D7A7B200AABC}">
  <dimension ref="A1:B6"/>
  <sheetViews>
    <sheetView rightToLeft="1" tabSelected="1" view="pageBreakPreview" zoomScale="60" zoomScaleNormal="40" workbookViewId="0">
      <selection activeCell="B14" sqref="B14"/>
    </sheetView>
  </sheetViews>
  <sheetFormatPr defaultColWidth="9" defaultRowHeight="15" customHeight="1"/>
  <cols>
    <col min="1" max="1" width="50.125" style="25" customWidth="1"/>
    <col min="2" max="2" width="39.625" style="5" customWidth="1"/>
    <col min="3" max="16384" width="9" style="5"/>
  </cols>
  <sheetData>
    <row r="1" spans="1:2" s="11" customFormat="1" ht="49.5" customHeight="1" thickBot="1">
      <c r="A1" s="6" t="s">
        <v>5</v>
      </c>
      <c r="B1" s="10" t="s">
        <v>8</v>
      </c>
    </row>
    <row r="2" spans="1:2" s="18" customFormat="1" ht="56.25" customHeight="1">
      <c r="A2" s="13">
        <v>1234567</v>
      </c>
      <c r="B2" s="17">
        <v>172980000</v>
      </c>
    </row>
    <row r="3" spans="1:2" s="18" customFormat="1" ht="56.25" customHeight="1">
      <c r="A3" s="19">
        <v>1234568</v>
      </c>
      <c r="B3" s="17">
        <v>154380000</v>
      </c>
    </row>
    <row r="4" spans="1:2" s="18" customFormat="1" ht="56.25" customHeight="1">
      <c r="A4" s="13">
        <v>1234569</v>
      </c>
      <c r="B4" s="17">
        <v>129480000</v>
      </c>
    </row>
    <row r="5" spans="1:2" s="18" customFormat="1" ht="56.25" customHeight="1">
      <c r="A5" s="19">
        <v>1234570</v>
      </c>
      <c r="B5" s="17">
        <v>89280000</v>
      </c>
    </row>
    <row r="6" spans="1:2" s="18" customFormat="1" ht="56.25" customHeight="1">
      <c r="A6" s="13">
        <v>1234571</v>
      </c>
      <c r="B6" s="17">
        <v>87092000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kham</vt:lpstr>
      <vt:lpstr>واریزی2</vt:lpstr>
      <vt:lpstr>test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2026-07-24T08:56:40Z</dcterms:created>
  <dcterms:modified xsi:type="dcterms:W3CDTF">2026-07-24T09:41:41Z</dcterms:modified>
</cp:coreProperties>
</file>