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D:\00-Teaching\00-Me\00-offlines\14-Housh tejari\Video\clips\"/>
    </mc:Choice>
  </mc:AlternateContent>
  <xr:revisionPtr revIDLastSave="0" documentId="8_{BC3A4D57-3583-480C-822B-19EE14A545EC}" xr6:coauthVersionLast="47" xr6:coauthVersionMax="47" xr10:uidLastSave="{00000000-0000-0000-0000-000000000000}"/>
  <bookViews>
    <workbookView xWindow="-120" yWindow="-120" windowWidth="29040" windowHeight="15720" xr2:uid="{2B843658-E232-4654-BB24-BC6D8C884C15}"/>
  </bookViews>
  <sheets>
    <sheet name="Sheet1" sheetId="3" r:id="rId1"/>
    <sheet name="Taraz" sheetId="2" r:id="rId2"/>
  </sheets>
  <definedNames>
    <definedName name="ExternalData_1" localSheetId="1" hidden="1">Taraz!$A$1:$Q$1037</definedName>
    <definedName name="Slicer_نوع_حساب">#N/A</definedName>
  </definedNames>
  <calcPr calcId="191029"/>
  <pivotCaches>
    <pivotCache cacheId="0" r:id="rId3"/>
  </pivotCaches>
  <extLst>
    <ext xmlns:x14="http://schemas.microsoft.com/office/spreadsheetml/2009/9/main" uri="{BBE1A952-AA13-448e-AADC-164F8A28A991}">
      <x14:slicerCaches>
        <x14:slicerCache r:id="rId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2" i="2" l="1"/>
  <c r="F3" i="2"/>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4F3EDBF-A6E6-4630-8918-C63C282A795F}"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2" xr16:uid="{CB05C84A-3AFF-4B32-9567-78133ACF9794}" keepAlive="1" name="Query - Parameter2" description="Connection to the 'Parameter2' query in the workbook." type="5" refreshedVersion="0" background="1">
    <dbPr connection="Provider=Microsoft.Mashup.OleDb.1;Data Source=$Workbook$;Location=Parameter2;Extended Properties=&quot;&quot;" command="SELECT * FROM [Parameter2]"/>
  </connection>
  <connection id="3" xr16:uid="{0E4FF2AB-BC6A-4C25-B25A-398E171F43FB}"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4" xr16:uid="{5DB85FE4-E5BE-4CF0-876B-442A68B1BA5C}" keepAlive="1" name="Query - Sample File (2)" description="Connection to the 'Sample File (2)' query in the workbook." type="5" refreshedVersion="0" background="1">
    <dbPr connection="Provider=Microsoft.Mashup.OleDb.1;Data Source=$Workbook$;Location=&quot;Sample File (2)&quot;;Extended Properties=&quot;&quot;" command="SELECT * FROM [Sample File (2)]"/>
  </connection>
  <connection id="5" xr16:uid="{532170E8-276A-4A5B-A022-9CA3087A9941}" keepAlive="1" name="Query - Taraz" description="Connection to the 'Taraz' query in the workbook." type="5" refreshedVersion="8" background="1" saveData="1">
    <dbPr connection="Provider=Microsoft.Mashup.OleDb.1;Data Source=$Workbook$;Location=Taraz;Extended Properties=&quot;&quot;" command="SELECT * FROM [Taraz]"/>
  </connection>
  <connection id="6" xr16:uid="{5DD6FDDD-6BAD-4A4B-B332-B30E6A5F0F05}"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7" xr16:uid="{E6734A62-3890-4C46-9C62-D76290D72D72}" keepAlive="1" name="Query - Transform File (2)" description="Connection to the 'Transform File (2)' query in the workbook." type="5" refreshedVersion="0" background="1">
    <dbPr connection="Provider=Microsoft.Mashup.OleDb.1;Data Source=$Workbook$;Location=&quot;Transform File (2)&quot;;Extended Properties=&quot;&quot;" command="SELECT * FROM [Transform File (2)]"/>
  </connection>
  <connection id="8" xr16:uid="{DF9EA40E-2148-4952-9383-3318215DEC19}"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 id="9" xr16:uid="{DA1A3AD8-A10B-420A-8959-3DB35335EC17}" keepAlive="1" name="Query - Transform Sample File (2)" description="Connection to the 'Transform Sample File (2)' query in the workbook." type="5" refreshedVersion="0" background="1">
    <dbPr connection="Provider=Microsoft.Mashup.OleDb.1;Data Source=$Workbook$;Location=&quot;Transform Sample File (2)&quot;;Extended Properties=&quot;&quot;" command="SELECT * FROM [Transform Sample File (2)]"/>
  </connection>
</connections>
</file>

<file path=xl/sharedStrings.xml><?xml version="1.0" encoding="utf-8"?>
<sst xmlns="http://schemas.openxmlformats.org/spreadsheetml/2006/main" count="7269" uniqueCount="231">
  <si>
    <t>کد کل</t>
  </si>
  <si>
    <t>نام کل</t>
  </si>
  <si>
    <t>كـل</t>
  </si>
  <si>
    <t>معين</t>
  </si>
  <si>
    <t>فصل</t>
  </si>
  <si>
    <t>كد تفصيلي</t>
  </si>
  <si>
    <t>تفصيلي</t>
  </si>
  <si>
    <t>بد اول دوره</t>
  </si>
  <si>
    <t>بس اول دوره</t>
  </si>
  <si>
    <t>بد طي دوره</t>
  </si>
  <si>
    <t>بس طي دوره</t>
  </si>
  <si>
    <t>مانده بد</t>
  </si>
  <si>
    <t>مانده بس</t>
  </si>
  <si>
    <t>بهار1403_1</t>
  </si>
  <si>
    <t>Sheet</t>
  </si>
  <si>
    <t>false</t>
  </si>
  <si>
    <t xml:space="preserve"> موجودي نقد وبانك</t>
  </si>
  <si>
    <t>1110 - موجودي نقد وبانك</t>
  </si>
  <si>
    <t>111005 - موجودي بانكهاي ريالي</t>
  </si>
  <si>
    <t>بهار1403</t>
  </si>
  <si>
    <t>پاسارگاد ملاصدرا ‎⁮211-110-15048008-1‬</t>
  </si>
  <si>
    <t>پاسارگاد ملاصدرا ‎⁮211-115-15048008-1‬</t>
  </si>
  <si>
    <t xml:space="preserve"> ساير حسابهاي دريافتني</t>
  </si>
  <si>
    <t>1113 - ساير حسابهاي دريافتني</t>
  </si>
  <si>
    <t>111302 - سود سهام دريافتني</t>
  </si>
  <si>
    <t>سبدگردان اميد نهايت نگر</t>
  </si>
  <si>
    <t>شتران - پالايش نفت تهران</t>
  </si>
  <si>
    <t>شپديس - پتروشيمي پرديس</t>
  </si>
  <si>
    <t>وبملت - بانك ملت</t>
  </si>
  <si>
    <t>فايرا - آلومينيوم ايران</t>
  </si>
  <si>
    <t>غمينو - شركت صنايع غذايي مينو شرق</t>
  </si>
  <si>
    <t>فافزا - فولاد افزا سپاهان</t>
  </si>
  <si>
    <t>فزرين - زرين معدن آسيا</t>
  </si>
  <si>
    <t>كي بي سي - شركت كي بي سي</t>
  </si>
  <si>
    <t>دوده‌ صنعتي‌ پارس‌ (شدوص)</t>
  </si>
  <si>
    <t>كفرآور-فرآورده هاي سيمان شرق</t>
  </si>
  <si>
    <t>رتاپ-تجارت الكترونيك پارسيان</t>
  </si>
  <si>
    <t xml:space="preserve">غبشهر-صنعتي‌ بهشهر </t>
  </si>
  <si>
    <t>سپيد1-سپيد ماكيان</t>
  </si>
  <si>
    <t>وامير-گروه صنعتي و معدني امير</t>
  </si>
  <si>
    <t>ختراك-ريخته‌گري‌ تراكتورسازي‌ ايران‌</t>
  </si>
  <si>
    <t>پلاست-كارخانجات توليدي پلاستيران</t>
  </si>
  <si>
    <t>بهپاك-صنعتي بهپاك</t>
  </si>
  <si>
    <t>فسپا-گروه‌صنعتي‌سپاهان‌</t>
  </si>
  <si>
    <t>فتوسا-توليد و توسعه سرب روي ايرانيان</t>
  </si>
  <si>
    <t>دحاوي-الحاوي</t>
  </si>
  <si>
    <t>شگل-گلتاش‌</t>
  </si>
  <si>
    <t>طب نوين 051</t>
  </si>
  <si>
    <t>پديده 051</t>
  </si>
  <si>
    <t>حتوكا-حمل‌ونقل‌توكا</t>
  </si>
  <si>
    <t xml:space="preserve"> سرمايه گذاري‌هاي كوتاه مدت</t>
  </si>
  <si>
    <t>1114 - سرمايه گذاري‌هاي كوتاه مدت</t>
  </si>
  <si>
    <t>111402 - در اوراق بهادار سريع المعامله در بازار</t>
  </si>
  <si>
    <t>خساپا - سايپا</t>
  </si>
  <si>
    <t>شستا - سرمايه گذاري تامين اجتماعي</t>
  </si>
  <si>
    <t>قزوين - كارخانجات قند قزوين</t>
  </si>
  <si>
    <t>شمواد-توليد مواداوليه الياف مصنوعي</t>
  </si>
  <si>
    <t>غشوكو-شوكو پارس</t>
  </si>
  <si>
    <t>حتوكاح-حمل‌ونقل‌توكا</t>
  </si>
  <si>
    <t>وسپهرح-سرمايه گذاري مالي سپهرصادرات</t>
  </si>
  <si>
    <t>فگستر-گسترش صنايع روي ايرانيان</t>
  </si>
  <si>
    <t>ثغرب-شركت سرمايه گذاري مسكن شمالغرب</t>
  </si>
  <si>
    <t>وبيمهح-ح . سرمايه‌ گذاري‌ صنعت‌ بيمه‌ (وبيمهح)</t>
  </si>
  <si>
    <t xml:space="preserve">حآساح-ح.آسيا سير ارس (حآساح) </t>
  </si>
  <si>
    <t xml:space="preserve">وبيمه-سرمايه‌ گذاري‌ صنعت‌ بيمه‌ </t>
  </si>
  <si>
    <t>حآسا-آسيا سير ارس</t>
  </si>
  <si>
    <t>اختيارخ-خودرو-2800-1402/12/02</t>
  </si>
  <si>
    <t>اختيارخ-خودرو-2400-1402/12/02</t>
  </si>
  <si>
    <t>اختيارخ-اهرم-13000-1402/12/23</t>
  </si>
  <si>
    <t>اختيارخ-اهرم-20000-1402/12/23</t>
  </si>
  <si>
    <t xml:space="preserve">خودرو-ايران‌ خودرو </t>
  </si>
  <si>
    <t>اختيارخ-خودرو-2000-1402/12/02</t>
  </si>
  <si>
    <t>هاي وب-داده گسترعصرنوين</t>
  </si>
  <si>
    <t xml:space="preserve">وسپهر-سرمايه گذاري مالي سپهرصادرات </t>
  </si>
  <si>
    <t xml:space="preserve">اختيارخ خودرو-2600-1402/12/02 </t>
  </si>
  <si>
    <t>كالا-بورس كالاي ايران</t>
  </si>
  <si>
    <t>ولساپا-ليزينگ رايان‌ سايپا</t>
  </si>
  <si>
    <t>رمپنا-گروه مپنا</t>
  </si>
  <si>
    <t>گشان-توسعه بين المللي پديده شانديز</t>
  </si>
  <si>
    <t>كخاك-صنايع‌خاك‌چيني‌ايران‌</t>
  </si>
  <si>
    <t>ونفت-سرمايه‌گذاري‌ صنعت‌ نفت‌</t>
  </si>
  <si>
    <t>خصدرا-صنعتي‌ دريايي‌ ايران‌</t>
  </si>
  <si>
    <t>كيسون-شركت كيسون</t>
  </si>
  <si>
    <t>سمگا-گروه سرمايه گذاري ميراث فرهنگي</t>
  </si>
  <si>
    <t>زپارس-ملي كشت و صنعت و دامپروري پارس</t>
  </si>
  <si>
    <t>واحيا-م .صنايع و معادن احياء سپاهان</t>
  </si>
  <si>
    <t>بمپنا-توليد برق عسلويه مپنا</t>
  </si>
  <si>
    <t>حريل-ريل پردازسير</t>
  </si>
  <si>
    <t>شپلي-پلي اكريل ايران</t>
  </si>
  <si>
    <t>كارامح-حق تقدم صنايع سرام آرا</t>
  </si>
  <si>
    <t>بترانس-ايران‌ ترانسفو</t>
  </si>
  <si>
    <t>غزر-صنعتي زر ماكارون</t>
  </si>
  <si>
    <t>همراه-شركت ارتباطات سيار ايران</t>
  </si>
  <si>
    <t>حفارس-حمل و نقل بين المللي خليج فارس</t>
  </si>
  <si>
    <t>خشرق-الكتريك‌ خودرو شرق‌</t>
  </si>
  <si>
    <t>شگستر-گسترش سوخت سبززاگرس</t>
  </si>
  <si>
    <t>اختيارخ خساپا-2400-1402/12/23</t>
  </si>
  <si>
    <t>شصفها-پتروشيمي اصفهان</t>
  </si>
  <si>
    <t>(ضستا3015)-اختيارخ شستا-1000-1403/03/09</t>
  </si>
  <si>
    <t>(ضستا2025)-اختيارخ شستا-1100-1403/02/12</t>
  </si>
  <si>
    <t>(ضستا3016)-اختيارخ شستا-1100-1403/03/09</t>
  </si>
  <si>
    <t>(ضخود2043)-اختيارخ خودرو-2600-1403/02/05</t>
  </si>
  <si>
    <t>(ضستا4016)-اختيارخ شستا-1100-1403/04/13</t>
  </si>
  <si>
    <t>كارام-صنايع سرام آرا</t>
  </si>
  <si>
    <t>(ضستا5014)-اختيارخ شستا-800-1403/05/03</t>
  </si>
  <si>
    <t>(ضستا5017)-اختيارخ شستا-1100-1403/05/03</t>
  </si>
  <si>
    <t>(ضستا5016)-اختيارخ شستا-1000-1403/05/03</t>
  </si>
  <si>
    <t>111403 - ذخيره كاهش ارزش سرمايه گذاريهاي سريع المعامله</t>
  </si>
  <si>
    <t>000</t>
  </si>
  <si>
    <t>111404 - صندوق هاي سرمايه گذاري</t>
  </si>
  <si>
    <t>صندوق س.كارا -د (كارا) - صندوق با درآمد ثابت نوع دوم كارا</t>
  </si>
  <si>
    <t>صندوق واسطه گري مالي يكم-سهام (دارا يكم)</t>
  </si>
  <si>
    <t>ناب-صندوق س.پشتوانه طلا نهايت نگر (ناب)</t>
  </si>
  <si>
    <t>صدف-صندوق س صدف سهام</t>
  </si>
  <si>
    <t>صندوق س.سهامي امين نهايت نگر-س (پيروز)</t>
  </si>
  <si>
    <t>سرمايه‌گذاري‌صندوق‌بازنشستگي‌كشوري‌(هلدينگ‌)</t>
  </si>
  <si>
    <t>افران-صندوق س افرا نماد پايدار-ثابت</t>
  </si>
  <si>
    <t>فارما كيان-صندوق س. بخشي كيان</t>
  </si>
  <si>
    <t>اهرم-صندوق سرمايه گذاري سهامي كاريزما</t>
  </si>
  <si>
    <t>اصيل-صندوق س. مشترك البرز</t>
  </si>
  <si>
    <t xml:space="preserve"> پيش پرداختها</t>
  </si>
  <si>
    <t>1115 - پيش پرداختها</t>
  </si>
  <si>
    <t>111508 - پيش پرداخت اجاره</t>
  </si>
  <si>
    <t>شركت كارگزاري نهايت نگر</t>
  </si>
  <si>
    <t>111509 - پيش پرداخت حسابرسي</t>
  </si>
  <si>
    <t>موسسه حسابرسي رازدار</t>
  </si>
  <si>
    <t>111510 - پيش پرداخت سرمايه اي</t>
  </si>
  <si>
    <t xml:space="preserve"> حسابها و اسناد پرداختني</t>
  </si>
  <si>
    <t>2110 - حسابها و اسناد پرداختني</t>
  </si>
  <si>
    <t>211001 - حسابهاي پرداختني</t>
  </si>
  <si>
    <t>كارگزاري آرمون بورس</t>
  </si>
  <si>
    <t>211004 - سپرده بيمه نزد شركت</t>
  </si>
  <si>
    <t>موسسه حسابرسي و خدمات مالي ايران مشهود</t>
  </si>
  <si>
    <t>211005 - تعهد-اختيار معامله</t>
  </si>
  <si>
    <t>اختيارخ-خودرو-3000-1402/12/02</t>
  </si>
  <si>
    <t>اختيارخ خساپا-2800-1402/12/23</t>
  </si>
  <si>
    <t>اختيارخ خودرو-3250-1402/12/02</t>
  </si>
  <si>
    <t>اختيارخ خساپا-3000-1402/12/23</t>
  </si>
  <si>
    <t>(ضخود2045)-اختيارخ خودرو-3000-1403/02/05</t>
  </si>
  <si>
    <t>(ضهرم3008)-اختيارخ اهرم-24000-1403/03/23</t>
  </si>
  <si>
    <t xml:space="preserve"> ساير حسابهاي پرداختني</t>
  </si>
  <si>
    <t>2111 - ساير حسابهاي پرداختني</t>
  </si>
  <si>
    <t>211103 - ماليات تكليفي اشخاص ثالث</t>
  </si>
  <si>
    <t>فاطمه جاهدي فر</t>
  </si>
  <si>
    <t>مهدي مقدسي</t>
  </si>
  <si>
    <t>211107 - عيدي وپاداش پرداختني</t>
  </si>
  <si>
    <t>احسان بديعي</t>
  </si>
  <si>
    <t>سمانه دهقان منكابادي</t>
  </si>
  <si>
    <t>مهرداد عبداله زاده</t>
  </si>
  <si>
    <t>211112 - ساير حسابهاي پرداختني</t>
  </si>
  <si>
    <t>شركت راهكارهاي جامع ارشن</t>
  </si>
  <si>
    <t>211113 - ماليات اجاره</t>
  </si>
  <si>
    <t xml:space="preserve"> تسهيلات و اعتبارات مالي دريافتي</t>
  </si>
  <si>
    <t>2114 - تسهيلات و اعتبارات مالي دريافتي</t>
  </si>
  <si>
    <t>211403 - تسهيلات دريافتي از كارگزاري</t>
  </si>
  <si>
    <t xml:space="preserve"> سرمايه</t>
  </si>
  <si>
    <t>3110 - سرمايه</t>
  </si>
  <si>
    <t>311001 - سرمايه</t>
  </si>
  <si>
    <t>گروه خدمات بازار سرمايه نهايت نگر</t>
  </si>
  <si>
    <t xml:space="preserve"> سود (زيان ) انباشته</t>
  </si>
  <si>
    <t>3111 - سود (زيان ) انباشته</t>
  </si>
  <si>
    <t>311101 - سود (زيان ) انباشته</t>
  </si>
  <si>
    <t xml:space="preserve"> درآمد هاي عملياتي</t>
  </si>
  <si>
    <t>4110 - درآمد هاي عملياتي</t>
  </si>
  <si>
    <t>411001 - سود(زيان) ناشي از فروش اوراق بهادار</t>
  </si>
  <si>
    <t>حق تقدم-ختراك</t>
  </si>
  <si>
    <t>411002 - سود(زيان) ناشي از نگهداشت اوراق بهادار</t>
  </si>
  <si>
    <t>411003 - درآمد سود سهام</t>
  </si>
  <si>
    <t>411008 - درآمد معاملات اختيار</t>
  </si>
  <si>
    <t xml:space="preserve"> ساير هزينه‌ها و درآمدها</t>
  </si>
  <si>
    <t>4112 - ساير هزينه‌ها و درآمدها</t>
  </si>
  <si>
    <t>411209 - ساير هزينه‌ها و درآمدها</t>
  </si>
  <si>
    <t xml:space="preserve"> هزينه هاي  حقوق ودستمزد</t>
  </si>
  <si>
    <t>6110 - هزينه هاي  حقوق ودستمزد</t>
  </si>
  <si>
    <t>611005 - عيدي وپاداش</t>
  </si>
  <si>
    <t>611012 - هزينه مشاوران</t>
  </si>
  <si>
    <t>611013 - هزينه پاداش هيئت مديره</t>
  </si>
  <si>
    <t xml:space="preserve"> هزينه هاي عملياتي</t>
  </si>
  <si>
    <t>6112 - هزينه هاي عملياتي</t>
  </si>
  <si>
    <t>611206 - هزينه ملزومات ونوشت افزار</t>
  </si>
  <si>
    <t>611208 - هزينه اجاره محل</t>
  </si>
  <si>
    <t>611209 - هزينه هاي ثبتي و مطبوعاتي</t>
  </si>
  <si>
    <t>611210 - هزينه هاي متفرقه</t>
  </si>
  <si>
    <t>611211 - هزينه حسابرسي</t>
  </si>
  <si>
    <t xml:space="preserve">611213 - هزينه اياب و ذهاب </t>
  </si>
  <si>
    <t>611214 - هزينه ماليات</t>
  </si>
  <si>
    <t>611215 - هزينه كارمزد معاملات اختيار</t>
  </si>
  <si>
    <t>611216 - هزينه مالي</t>
  </si>
  <si>
    <t>611217 - حق نظارت سازمان بورس</t>
  </si>
  <si>
    <t xml:space="preserve"> هزينه هاي مالي</t>
  </si>
  <si>
    <t>6211 - هزينه هاي مالي</t>
  </si>
  <si>
    <t>621104 - هزينه كارمزد خدمات بانكي</t>
  </si>
  <si>
    <t xml:space="preserve"> دارائيهاي نامشهود</t>
  </si>
  <si>
    <t>1212 - دارائيهاي نامشهود</t>
  </si>
  <si>
    <t>121201 - نرم افزار</t>
  </si>
  <si>
    <t>121202 -  استهلاك انباشته نرم افزار</t>
  </si>
  <si>
    <t xml:space="preserve"> ودايع</t>
  </si>
  <si>
    <t>1116 - ودايع</t>
  </si>
  <si>
    <t>111601 - ودايع</t>
  </si>
  <si>
    <t xml:space="preserve"> كنترل تعدادي سرمايه گذاري ها</t>
  </si>
  <si>
    <t>9113 - كنترل تعدادي سرمايه گذاري ها</t>
  </si>
  <si>
    <t>911301 - كنترل تعدادي  سرمايه گذاري هاي كوتاه مدت</t>
  </si>
  <si>
    <t>911302 - كنترل تعدادي سرمايه گذاري هاي بلند مدت</t>
  </si>
  <si>
    <t xml:space="preserve"> طرف كنترل تعدادي سرمايه گذاري ها</t>
  </si>
  <si>
    <t>9114 - طرف كنترل تعدادي سرمايه گذاري ها</t>
  </si>
  <si>
    <t>911401 - طرف كنترل تعدادي سرمايه گذاري هاي كوتاه مدت</t>
  </si>
  <si>
    <t>0000</t>
  </si>
  <si>
    <t>صندوق س.سپند كاريزما-س (كاريس)</t>
  </si>
  <si>
    <t>911402 - طرف كنترل تعدادي سرمايه گذاري هاي بلند مدت</t>
  </si>
  <si>
    <t xml:space="preserve"> اندوخته </t>
  </si>
  <si>
    <t xml:space="preserve">3113 - اندوخته </t>
  </si>
  <si>
    <t>311301 - اندوخته قانوني</t>
  </si>
  <si>
    <t xml:space="preserve"> سود سهام پرداختني</t>
  </si>
  <si>
    <t>2117 - سود سهام پرداختني</t>
  </si>
  <si>
    <t>211701 - سود سهام پرداختني</t>
  </si>
  <si>
    <t xml:space="preserve"> سرمايه گذاري هاي بلند مدت</t>
  </si>
  <si>
    <t>1216 - سرمايه گذاري هاي بلند مدت</t>
  </si>
  <si>
    <t>121601 - سرمايه گذاري در سهام شركت هاي غير بورسي</t>
  </si>
  <si>
    <t/>
  </si>
  <si>
    <t>تابستان 1403</t>
  </si>
  <si>
    <t xml:space="preserve"> حسابهاو اسناد دريافتني</t>
  </si>
  <si>
    <t>1112 - حسابهاو اسناد دريافتني</t>
  </si>
  <si>
    <t>111201 - حسابهاي دريافتني تجاري</t>
  </si>
  <si>
    <t>بورس - بورس اوراق بهادار تهران</t>
  </si>
  <si>
    <t xml:space="preserve">صندوق س اعتماد هامرز - ثابت (هامرز) </t>
  </si>
  <si>
    <t>سعادت زاده  رحيم</t>
  </si>
  <si>
    <t>حيدر سعيدي</t>
  </si>
  <si>
    <t>زمستان1402</t>
  </si>
  <si>
    <t>Grand Total</t>
  </si>
  <si>
    <t>Sum of مانده</t>
  </si>
  <si>
    <t>نوع حساب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</si>
</sst>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pivotButton="1"/>
  </cellXfs>
  <cellStyles count="1">
    <cellStyle name="Normal" xfId="0" builtinId="0"/>
  </cellStyles>
  <dxfs count="8">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pivotCacheDefinition" Target="pivotCache/pivotCacheDefinition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10" Type="http://schemas.openxmlformats.org/officeDocument/2006/relationships/customXml" Target="../customXml/item1.xml"/><Relationship Id="rId4" Type="http://schemas.microsoft.com/office/2007/relationships/slicerCache" Target="slicerCaches/slicerCache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13</xdr:col>
      <xdr:colOff>314325</xdr:colOff>
      <xdr:row>3</xdr:row>
      <xdr:rowOff>19050</xdr:rowOff>
    </xdr:from>
    <xdr:to>
      <xdr:col>16</xdr:col>
      <xdr:colOff>314325</xdr:colOff>
      <xdr:row>16</xdr:row>
      <xdr:rowOff>66675</xdr:rowOff>
    </xdr:to>
    <mc:AlternateContent xmlns:mc="http://schemas.openxmlformats.org/markup-compatibility/2006" xmlns:a14="http://schemas.microsoft.com/office/drawing/2010/main">
      <mc:Choice Requires="a14">
        <xdr:graphicFrame macro="">
          <xdr:nvGraphicFramePr>
            <xdr:cNvPr id="2" name="نوع حساب">
              <a:extLst>
                <a:ext uri="{FF2B5EF4-FFF2-40B4-BE49-F238E27FC236}">
                  <a16:creationId xmlns:a16="http://schemas.microsoft.com/office/drawing/2014/main" id="{050B8056-754E-703C-E253-64B923B0C92E}"/>
                </a:ext>
              </a:extLst>
            </xdr:cNvPr>
            <xdr:cNvGraphicFramePr/>
          </xdr:nvGraphicFramePr>
          <xdr:xfrm>
            <a:off x="0" y="0"/>
            <a:ext cx="0" cy="0"/>
          </xdr:xfrm>
          <a:graphic>
            <a:graphicData uri="http://schemas.microsoft.com/office/drawing/2010/slicer">
              <sle:slicer xmlns:sle="http://schemas.microsoft.com/office/drawing/2010/slicer" name="نوع حساب"/>
            </a:graphicData>
          </a:graphic>
        </xdr:graphicFrame>
      </mc:Choice>
      <mc:Fallback xmlns="">
        <xdr:sp macro="" textlink="">
          <xdr:nvSpPr>
            <xdr:cNvPr id="0" name=""/>
            <xdr:cNvSpPr>
              <a:spLocks noTextEdit="1"/>
            </xdr:cNvSpPr>
          </xdr:nvSpPr>
          <xdr:spPr>
            <a:xfrm>
              <a:off x="9977618475" y="590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hdi Moghadasi" refreshedDate="46271.839173032407" createdVersion="8" refreshedVersion="8" minRefreshableVersion="3" recordCount="1036" xr:uid="{D260FE74-BC78-498B-BC6F-B44851A96F0F}">
  <cacheSource type="worksheet">
    <worksheetSource name="Taraz"/>
  </cacheSource>
  <cacheFields count="18">
    <cacheField name="کد کل" numFmtId="0">
      <sharedItems containsString="0" containsBlank="1" containsNumber="1" containsInteger="1" minValue="1110" maxValue="9114" count="23">
        <n v="1110"/>
        <n v="1113"/>
        <n v="1114"/>
        <n v="1115"/>
        <n v="2110"/>
        <n v="2111"/>
        <n v="2114"/>
        <n v="3110"/>
        <n v="3111"/>
        <n v="4110"/>
        <n v="4112"/>
        <n v="6110"/>
        <n v="6112"/>
        <n v="6211"/>
        <n v="1212"/>
        <n v="1116"/>
        <n v="9113"/>
        <n v="9114"/>
        <n v="3113"/>
        <n v="2117"/>
        <n v="1216"/>
        <m/>
        <n v="1112"/>
      </sharedItems>
    </cacheField>
    <cacheField name="نام کل" numFmtId="0">
      <sharedItems containsBlank="1" count="23">
        <s v=" موجودي نقد وبانك"/>
        <s v=" ساير حسابهاي دريافتني"/>
        <s v=" سرمايه گذاري‌هاي كوتاه مدت"/>
        <s v=" پيش پرداختها"/>
        <s v=" حسابها و اسناد پرداختني"/>
        <s v=" ساير حسابهاي پرداختني"/>
        <s v=" تسهيلات و اعتبارات مالي دريافتي"/>
        <s v=" سرمايه"/>
        <s v=" سود (زيان ) انباشته"/>
        <s v=" درآمد هاي عملياتي"/>
        <s v=" ساير هزينه‌ها و درآمدها"/>
        <s v=" هزينه هاي  حقوق ودستمزد"/>
        <s v=" هزينه هاي عملياتي"/>
        <s v=" هزينه هاي مالي"/>
        <s v=" دارائيهاي نامشهود"/>
        <s v=" ودايع"/>
        <s v=" كنترل تعدادي سرمايه گذاري ها"/>
        <s v=" طرف كنترل تعدادي سرمايه گذاري ها"/>
        <s v=" اندوخته "/>
        <s v=" سود سهام پرداختني"/>
        <s v=" سرمايه گذاري هاي بلند مدت"/>
        <m/>
        <s v=" حسابهاو اسناد دريافتني"/>
      </sharedItems>
    </cacheField>
    <cacheField name="كـل" numFmtId="0">
      <sharedItems/>
    </cacheField>
    <cacheField name="معين" numFmtId="0">
      <sharedItems/>
    </cacheField>
    <cacheField name="فصل" numFmtId="0">
      <sharedItems count="3">
        <s v="بهار1403"/>
        <s v="تابستان 1403"/>
        <s v="زمستان1402"/>
      </sharedItems>
    </cacheField>
    <cacheField name="نوع حساب" numFmtId="0">
      <sharedItems count="3">
        <s v="ترازنامه ایی"/>
        <s v="سود و زیانی"/>
        <s v="انتظامی"/>
      </sharedItems>
    </cacheField>
    <cacheField name="كد تفصيلي" numFmtId="0">
      <sharedItems containsString="0" containsBlank="1" containsNumber="1" containsInteger="1" minValue="1" maxValue="80173"/>
    </cacheField>
    <cacheField name="تفصيلي" numFmtId="0">
      <sharedItems containsBlank="1"/>
    </cacheField>
    <cacheField name="بد اول دوره" numFmtId="0">
      <sharedItems containsString="0" containsBlank="1" containsNumber="1" containsInteger="1" minValue="0" maxValue="3149632859162"/>
    </cacheField>
    <cacheField name="بس اول دوره" numFmtId="0">
      <sharedItems containsString="0" containsBlank="1" containsNumber="1" containsInteger="1" minValue="0" maxValue="3149632859162"/>
    </cacheField>
    <cacheField name="بد طي دوره" numFmtId="0">
      <sharedItems containsString="0" containsBlank="1" containsNumber="1" containsInteger="1" minValue="0" maxValue="2068598646487"/>
    </cacheField>
    <cacheField name="بس طي دوره" numFmtId="0">
      <sharedItems containsString="0" containsBlank="1" containsNumber="1" containsInteger="1" minValue="0" maxValue="2068598646487"/>
    </cacheField>
    <cacheField name="مانده بد" numFmtId="0">
      <sharedItems containsString="0" containsBlank="1" containsNumber="1" containsInteger="1" minValue="0" maxValue="442516535767"/>
    </cacheField>
    <cacheField name="مانده بس" numFmtId="0">
      <sharedItems containsString="0" containsBlank="1" containsNumber="1" containsInteger="1" minValue="0" maxValue="442516535767"/>
    </cacheField>
    <cacheField name="بهار1403_1" numFmtId="0">
      <sharedItems/>
    </cacheField>
    <cacheField name="Sheet" numFmtId="0">
      <sharedItems/>
    </cacheField>
    <cacheField name="false" numFmtId="0">
      <sharedItems/>
    </cacheField>
    <cacheField name="مانده" numFmtId="0" formula="'مانده بد'-'مانده بس'" databaseField="0"/>
  </cacheFields>
  <extLst>
    <ext xmlns:x14="http://schemas.microsoft.com/office/spreadsheetml/2009/9/main" uri="{725AE2AE-9491-48be-B2B4-4EB974FC3084}">
      <x14:pivotCacheDefinition pivotCacheId="132670998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36">
  <r>
    <x v="0"/>
    <x v="0"/>
    <s v="1110 - موجودي نقد وبانك"/>
    <s v="111005 - موجودي بانكهاي ريالي"/>
    <x v="0"/>
    <x v="0"/>
    <n v="1"/>
    <s v="پاسارگاد ملاصدرا ‎⁮211-110-15048008-1‬"/>
    <n v="17963367211"/>
    <n v="17468837680"/>
    <n v="205222300"/>
    <n v="136382030"/>
    <n v="563369801"/>
    <n v="0"/>
    <s v="بهار1403"/>
    <s v="Sheet"/>
    <b v="0"/>
  </r>
  <r>
    <x v="0"/>
    <x v="0"/>
    <s v="1110 - موجودي نقد وبانك"/>
    <s v="111005 - موجودي بانكهاي ريالي"/>
    <x v="0"/>
    <x v="0"/>
    <n v="3"/>
    <s v="پاسارگاد ملاصدرا ‎⁮211-115-15048008-1‬"/>
    <n v="5628016753"/>
    <n v="4488042650"/>
    <n v="0"/>
    <n v="373810570"/>
    <n v="766163533"/>
    <n v="0"/>
    <s v="بهار1403"/>
    <s v="Sheet"/>
    <b v="0"/>
  </r>
  <r>
    <x v="1"/>
    <x v="1"/>
    <s v="1113 - ساير حسابهاي دريافتني"/>
    <s v="111302 - سود سهام دريافتني"/>
    <x v="0"/>
    <x v="0"/>
    <n v="10004"/>
    <s v="سبدگردان اميد نهايت نگر"/>
    <n v="42000000"/>
    <n v="0"/>
    <n v="0"/>
    <n v="42000000"/>
    <n v="0"/>
    <n v="0"/>
    <s v="بهار1403"/>
    <s v="Sheet"/>
    <b v="0"/>
  </r>
  <r>
    <x v="1"/>
    <x v="1"/>
    <s v="1113 - ساير حسابهاي دريافتني"/>
    <s v="111302 - سود سهام دريافتني"/>
    <x v="0"/>
    <x v="0"/>
    <n v="80004"/>
    <s v="شتران - پالايش نفت تهران"/>
    <n v="300000000"/>
    <n v="300000000"/>
    <n v="0"/>
    <n v="0"/>
    <n v="0"/>
    <n v="0"/>
    <s v="بهار1403"/>
    <s v="Sheet"/>
    <b v="0"/>
  </r>
  <r>
    <x v="1"/>
    <x v="1"/>
    <s v="1113 - ساير حسابهاي دريافتني"/>
    <s v="111302 - سود سهام دريافتني"/>
    <x v="0"/>
    <x v="0"/>
    <n v="80008"/>
    <s v="شپديس - پتروشيمي پرديس"/>
    <n v="109890000"/>
    <n v="109890000"/>
    <n v="0"/>
    <n v="0"/>
    <n v="0"/>
    <n v="0"/>
    <s v="بهار1403"/>
    <s v="Sheet"/>
    <b v="0"/>
  </r>
  <r>
    <x v="1"/>
    <x v="1"/>
    <s v="1113 - ساير حسابهاي دريافتني"/>
    <s v="111302 - سود سهام دريافتني"/>
    <x v="0"/>
    <x v="0"/>
    <n v="80010"/>
    <s v="وبملت - بانك ملت"/>
    <n v="391"/>
    <n v="391"/>
    <n v="0"/>
    <n v="0"/>
    <n v="0"/>
    <n v="0"/>
    <s v="بهار1403"/>
    <s v="Sheet"/>
    <b v="0"/>
  </r>
  <r>
    <x v="1"/>
    <x v="1"/>
    <s v="1113 - ساير حسابهاي دريافتني"/>
    <s v="111302 - سود سهام دريافتني"/>
    <x v="0"/>
    <x v="0"/>
    <n v="80033"/>
    <s v="فايرا - آلومينيوم ايران"/>
    <n v="118274250"/>
    <n v="118274250"/>
    <n v="0"/>
    <n v="0"/>
    <n v="0"/>
    <n v="0"/>
    <s v="بهار1403"/>
    <s v="Sheet"/>
    <b v="0"/>
  </r>
  <r>
    <x v="1"/>
    <x v="1"/>
    <s v="1113 - ساير حسابهاي دريافتني"/>
    <s v="111302 - سود سهام دريافتني"/>
    <x v="0"/>
    <x v="0"/>
    <n v="80040"/>
    <s v="غمينو - شركت صنايع غذايي مينو شرق"/>
    <n v="0"/>
    <n v="0"/>
    <n v="265520250"/>
    <n v="0"/>
    <n v="265520250"/>
    <n v="0"/>
    <s v="بهار1403"/>
    <s v="Sheet"/>
    <b v="0"/>
  </r>
  <r>
    <x v="1"/>
    <x v="1"/>
    <s v="1113 - ساير حسابهاي دريافتني"/>
    <s v="111302 - سود سهام دريافتني"/>
    <x v="0"/>
    <x v="0"/>
    <n v="80041"/>
    <s v="فافزا - فولاد افزا سپاهان"/>
    <n v="209990000"/>
    <n v="209990000"/>
    <n v="0"/>
    <n v="0"/>
    <n v="0"/>
    <n v="0"/>
    <s v="بهار1403"/>
    <s v="Sheet"/>
    <b v="0"/>
  </r>
  <r>
    <x v="1"/>
    <x v="1"/>
    <s v="1113 - ساير حسابهاي دريافتني"/>
    <s v="111302 - سود سهام دريافتني"/>
    <x v="0"/>
    <x v="0"/>
    <n v="80042"/>
    <s v="فزرين - زرين معدن آسيا"/>
    <n v="435000000"/>
    <n v="435000000"/>
    <n v="0"/>
    <n v="0"/>
    <n v="0"/>
    <n v="0"/>
    <s v="بهار1403"/>
    <s v="Sheet"/>
    <b v="0"/>
  </r>
  <r>
    <x v="1"/>
    <x v="1"/>
    <s v="1113 - ساير حسابهاي دريافتني"/>
    <s v="111302 - سود سهام دريافتني"/>
    <x v="0"/>
    <x v="0"/>
    <n v="80047"/>
    <s v="كي بي سي - شركت كي بي سي"/>
    <n v="52000000"/>
    <n v="0"/>
    <n v="0"/>
    <n v="52000000"/>
    <n v="0"/>
    <n v="0"/>
    <s v="بهار1403"/>
    <s v="Sheet"/>
    <b v="0"/>
  </r>
  <r>
    <x v="1"/>
    <x v="1"/>
    <s v="1113 - ساير حسابهاي دريافتني"/>
    <s v="111302 - سود سهام دريافتني"/>
    <x v="0"/>
    <x v="0"/>
    <n v="80055"/>
    <s v="دوده‌ صنعتي‌ پارس‌ (شدوص)"/>
    <n v="540000000"/>
    <n v="540000000"/>
    <n v="0"/>
    <n v="0"/>
    <n v="0"/>
    <n v="0"/>
    <s v="بهار1403"/>
    <s v="Sheet"/>
    <b v="0"/>
  </r>
  <r>
    <x v="1"/>
    <x v="1"/>
    <s v="1113 - ساير حسابهاي دريافتني"/>
    <s v="111302 - سود سهام دريافتني"/>
    <x v="0"/>
    <x v="0"/>
    <n v="80057"/>
    <s v="كفرآور-فرآورده هاي سيمان شرق"/>
    <n v="450000000"/>
    <n v="450000000"/>
    <n v="0"/>
    <n v="0"/>
    <n v="0"/>
    <n v="0"/>
    <s v="بهار1403"/>
    <s v="Sheet"/>
    <b v="0"/>
  </r>
  <r>
    <x v="1"/>
    <x v="1"/>
    <s v="1113 - ساير حسابهاي دريافتني"/>
    <s v="111302 - سود سهام دريافتني"/>
    <x v="0"/>
    <x v="0"/>
    <n v="80065"/>
    <s v="رتاپ-تجارت الكترونيك پارسيان"/>
    <n v="57600000"/>
    <n v="57600000"/>
    <n v="0"/>
    <n v="0"/>
    <n v="0"/>
    <n v="0"/>
    <s v="بهار1403"/>
    <s v="Sheet"/>
    <b v="0"/>
  </r>
  <r>
    <x v="1"/>
    <x v="1"/>
    <s v="1113 - ساير حسابهاي دريافتني"/>
    <s v="111302 - سود سهام دريافتني"/>
    <x v="0"/>
    <x v="0"/>
    <n v="80073"/>
    <s v="غبشهر-صنعتي‌ بهشهر "/>
    <n v="111222300"/>
    <n v="0"/>
    <n v="0"/>
    <n v="111222300"/>
    <n v="0"/>
    <n v="0"/>
    <s v="بهار1403"/>
    <s v="Sheet"/>
    <b v="0"/>
  </r>
  <r>
    <x v="1"/>
    <x v="1"/>
    <s v="1113 - ساير حسابهاي دريافتني"/>
    <s v="111302 - سود سهام دريافتني"/>
    <x v="0"/>
    <x v="0"/>
    <n v="80074"/>
    <s v="سپيد1-سپيد ماكيان"/>
    <n v="178000000"/>
    <n v="178000000"/>
    <n v="0"/>
    <n v="0"/>
    <n v="0"/>
    <n v="0"/>
    <s v="بهار1403"/>
    <s v="Sheet"/>
    <b v="0"/>
  </r>
  <r>
    <x v="1"/>
    <x v="1"/>
    <s v="1113 - ساير حسابهاي دريافتني"/>
    <s v="111302 - سود سهام دريافتني"/>
    <x v="0"/>
    <x v="0"/>
    <n v="80075"/>
    <s v="وامير-گروه صنعتي و معدني امير"/>
    <n v="34540000"/>
    <n v="34540000"/>
    <n v="0"/>
    <n v="0"/>
    <n v="0"/>
    <n v="0"/>
    <s v="بهار1403"/>
    <s v="Sheet"/>
    <b v="0"/>
  </r>
  <r>
    <x v="1"/>
    <x v="1"/>
    <s v="1113 - ساير حسابهاي دريافتني"/>
    <s v="111302 - سود سهام دريافتني"/>
    <x v="0"/>
    <x v="0"/>
    <n v="80080"/>
    <s v="ختراك-ريخته‌گري‌ تراكتورسازي‌ ايران‌"/>
    <n v="107800000"/>
    <n v="107800000"/>
    <n v="0"/>
    <n v="0"/>
    <n v="0"/>
    <n v="0"/>
    <s v="بهار1403"/>
    <s v="Sheet"/>
    <b v="0"/>
  </r>
  <r>
    <x v="1"/>
    <x v="1"/>
    <s v="1113 - ساير حسابهاي دريافتني"/>
    <s v="111302 - سود سهام دريافتني"/>
    <x v="0"/>
    <x v="0"/>
    <n v="80081"/>
    <s v="پلاست-كارخانجات توليدي پلاستيران"/>
    <n v="120000000"/>
    <n v="120000000"/>
    <n v="0"/>
    <n v="0"/>
    <n v="0"/>
    <n v="0"/>
    <s v="بهار1403"/>
    <s v="Sheet"/>
    <b v="0"/>
  </r>
  <r>
    <x v="1"/>
    <x v="1"/>
    <s v="1113 - ساير حسابهاي دريافتني"/>
    <s v="111302 - سود سهام دريافتني"/>
    <x v="0"/>
    <x v="0"/>
    <n v="80082"/>
    <s v="بهپاك-صنعتي بهپاك"/>
    <n v="204039000"/>
    <n v="100000000"/>
    <n v="0"/>
    <n v="0"/>
    <n v="104039000"/>
    <n v="0"/>
    <s v="بهار1403"/>
    <s v="Sheet"/>
    <b v="0"/>
  </r>
  <r>
    <x v="1"/>
    <x v="1"/>
    <s v="1113 - ساير حسابهاي دريافتني"/>
    <s v="111302 - سود سهام دريافتني"/>
    <x v="0"/>
    <x v="0"/>
    <n v="80085"/>
    <s v="فسپا-گروه‌صنعتي‌سپاهان‌"/>
    <n v="202500000"/>
    <n v="202500000"/>
    <n v="0"/>
    <n v="0"/>
    <n v="0"/>
    <n v="0"/>
    <s v="بهار1403"/>
    <s v="Sheet"/>
    <b v="0"/>
  </r>
  <r>
    <x v="1"/>
    <x v="1"/>
    <s v="1113 - ساير حسابهاي دريافتني"/>
    <s v="111302 - سود سهام دريافتني"/>
    <x v="0"/>
    <x v="0"/>
    <n v="80091"/>
    <s v="فتوسا-توليد و توسعه سرب روي ايرانيان"/>
    <n v="210000000"/>
    <n v="210000000"/>
    <n v="0"/>
    <n v="0"/>
    <n v="0"/>
    <n v="0"/>
    <s v="بهار1403"/>
    <s v="Sheet"/>
    <b v="0"/>
  </r>
  <r>
    <x v="1"/>
    <x v="1"/>
    <s v="1113 - ساير حسابهاي دريافتني"/>
    <s v="111302 - سود سهام دريافتني"/>
    <x v="0"/>
    <x v="0"/>
    <n v="80095"/>
    <s v="دحاوي-الحاوي"/>
    <n v="64000000"/>
    <n v="64000000"/>
    <n v="0"/>
    <n v="0"/>
    <n v="0"/>
    <n v="0"/>
    <s v="بهار1403"/>
    <s v="Sheet"/>
    <b v="0"/>
  </r>
  <r>
    <x v="1"/>
    <x v="1"/>
    <s v="1113 - ساير حسابهاي دريافتني"/>
    <s v="111302 - سود سهام دريافتني"/>
    <x v="0"/>
    <x v="0"/>
    <n v="80096"/>
    <s v="شگل-گلتاش‌"/>
    <n v="200000000"/>
    <n v="0"/>
    <n v="0"/>
    <n v="0"/>
    <n v="200000000"/>
    <n v="0"/>
    <s v="بهار1403"/>
    <s v="Sheet"/>
    <b v="0"/>
  </r>
  <r>
    <x v="1"/>
    <x v="1"/>
    <s v="1113 - ساير حسابهاي دريافتني"/>
    <s v="111302 - سود سهام دريافتني"/>
    <x v="0"/>
    <x v="0"/>
    <n v="80097"/>
    <s v="طب نوين 051"/>
    <n v="1279467034"/>
    <n v="787175415"/>
    <n v="0"/>
    <n v="492291619"/>
    <n v="0"/>
    <n v="0"/>
    <s v="بهار1403"/>
    <s v="Sheet"/>
    <b v="0"/>
  </r>
  <r>
    <x v="1"/>
    <x v="1"/>
    <s v="1113 - ساير حسابهاي دريافتني"/>
    <s v="111302 - سود سهام دريافتني"/>
    <x v="0"/>
    <x v="0"/>
    <n v="80099"/>
    <s v="پديده 051"/>
    <n v="0"/>
    <n v="0"/>
    <n v="2587796092"/>
    <n v="0"/>
    <n v="2587796092"/>
    <n v="0"/>
    <s v="بهار1403"/>
    <s v="Sheet"/>
    <b v="0"/>
  </r>
  <r>
    <x v="1"/>
    <x v="1"/>
    <s v="1113 - ساير حسابهاي دريافتني"/>
    <s v="111302 - سود سهام دريافتني"/>
    <x v="0"/>
    <x v="0"/>
    <n v="80110"/>
    <s v="حتوكا-حمل‌ونقل‌توكا"/>
    <n v="0"/>
    <n v="0"/>
    <n v="238000000"/>
    <n v="0"/>
    <n v="238000000"/>
    <n v="0"/>
    <s v="بهار1403"/>
    <s v="Sheet"/>
    <b v="0"/>
  </r>
  <r>
    <x v="2"/>
    <x v="2"/>
    <s v="1114 - سرمايه گذاري‌هاي كوتاه مدت"/>
    <s v="111402 - در اوراق بهادار سريع المعامله در بازار"/>
    <x v="0"/>
    <x v="0"/>
    <n v="80004"/>
    <s v="شتران - پالايش نفت تهران"/>
    <n v="1764814169"/>
    <n v="1244421843"/>
    <n v="0"/>
    <n v="0"/>
    <n v="520392326"/>
    <n v="0"/>
    <s v="بهار1403"/>
    <s v="Sheet"/>
    <b v="0"/>
  </r>
  <r>
    <x v="2"/>
    <x v="2"/>
    <s v="1114 - سرمايه گذاري‌هاي كوتاه مدت"/>
    <s v="111402 - در اوراق بهادار سريع المعامله در بازار"/>
    <x v="0"/>
    <x v="0"/>
    <n v="80008"/>
    <s v="شپديس - پتروشيمي پرديس"/>
    <n v="699930466"/>
    <n v="699930466"/>
    <n v="0"/>
    <n v="0"/>
    <n v="0"/>
    <n v="0"/>
    <s v="بهار1403"/>
    <s v="Sheet"/>
    <b v="0"/>
  </r>
  <r>
    <x v="2"/>
    <x v="2"/>
    <s v="1114 - سرمايه گذاري‌هاي كوتاه مدت"/>
    <s v="111402 - در اوراق بهادار سريع المعامله در بازار"/>
    <x v="0"/>
    <x v="0"/>
    <n v="80009"/>
    <s v="خساپا - سايپا"/>
    <n v="3199450199"/>
    <n v="0"/>
    <n v="0"/>
    <n v="3199450199"/>
    <n v="0"/>
    <n v="0"/>
    <s v="بهار1403"/>
    <s v="Sheet"/>
    <b v="0"/>
  </r>
  <r>
    <x v="2"/>
    <x v="2"/>
    <s v="1114 - سرمايه گذاري‌هاي كوتاه مدت"/>
    <s v="111402 - در اوراق بهادار سريع المعامله در بازار"/>
    <x v="0"/>
    <x v="0"/>
    <n v="80015"/>
    <s v="شستا - سرمايه گذاري تامين اجتماعي"/>
    <n v="11505487763"/>
    <n v="617114055"/>
    <n v="0"/>
    <n v="10888373708"/>
    <n v="0"/>
    <n v="0"/>
    <s v="بهار1403"/>
    <s v="Sheet"/>
    <b v="0"/>
  </r>
  <r>
    <x v="2"/>
    <x v="2"/>
    <s v="1114 - سرمايه گذاري‌هاي كوتاه مدت"/>
    <s v="111402 - در اوراق بهادار سريع المعامله در بازار"/>
    <x v="0"/>
    <x v="0"/>
    <n v="80039"/>
    <s v="قزوين - كارخانجات قند قزوين"/>
    <n v="3781993926"/>
    <n v="3781993926"/>
    <n v="0"/>
    <n v="0"/>
    <n v="0"/>
    <n v="0"/>
    <s v="بهار1403"/>
    <s v="Sheet"/>
    <b v="0"/>
  </r>
  <r>
    <x v="2"/>
    <x v="2"/>
    <s v="1114 - سرمايه گذاري‌هاي كوتاه مدت"/>
    <s v="111402 - در اوراق بهادار سريع المعامله در بازار"/>
    <x v="0"/>
    <x v="0"/>
    <n v="80040"/>
    <s v="غمينو - شركت صنايع غذايي مينو شرق"/>
    <n v="2989334371"/>
    <n v="0"/>
    <n v="0"/>
    <n v="2989334371"/>
    <n v="0"/>
    <n v="0"/>
    <s v="بهار1403"/>
    <s v="Sheet"/>
    <b v="0"/>
  </r>
  <r>
    <x v="2"/>
    <x v="2"/>
    <s v="1114 - سرمايه گذاري‌هاي كوتاه مدت"/>
    <s v="111402 - در اوراق بهادار سريع المعامله در بازار"/>
    <x v="0"/>
    <x v="0"/>
    <n v="80041"/>
    <s v="فافزا - فولاد افزا سپاهان"/>
    <n v="2994039977"/>
    <n v="418411348"/>
    <n v="0"/>
    <n v="2575628629"/>
    <n v="0"/>
    <n v="0"/>
    <s v="بهار1403"/>
    <s v="Sheet"/>
    <b v="0"/>
  </r>
  <r>
    <x v="2"/>
    <x v="2"/>
    <s v="1114 - سرمايه گذاري‌هاي كوتاه مدت"/>
    <s v="111402 - در اوراق بهادار سريع المعامله در بازار"/>
    <x v="0"/>
    <x v="0"/>
    <n v="80042"/>
    <s v="فزرين - زرين معدن آسيا"/>
    <n v="3035916538"/>
    <n v="0"/>
    <n v="0"/>
    <n v="3035916538"/>
    <n v="0"/>
    <n v="0"/>
    <s v="بهار1403"/>
    <s v="Sheet"/>
    <b v="0"/>
  </r>
  <r>
    <x v="2"/>
    <x v="2"/>
    <s v="1114 - سرمايه گذاري‌هاي كوتاه مدت"/>
    <s v="111402 - در اوراق بهادار سريع المعامله در بازار"/>
    <x v="0"/>
    <x v="0"/>
    <n v="80057"/>
    <s v="كفرآور-فرآورده هاي سيمان شرق"/>
    <n v="3974382638"/>
    <n v="0"/>
    <n v="0"/>
    <n v="902502810"/>
    <n v="3071879828"/>
    <n v="0"/>
    <s v="بهار1403"/>
    <s v="Sheet"/>
    <b v="0"/>
  </r>
  <r>
    <x v="2"/>
    <x v="2"/>
    <s v="1114 - سرمايه گذاري‌هاي كوتاه مدت"/>
    <s v="111402 - در اوراق بهادار سريع المعامله در بازار"/>
    <x v="0"/>
    <x v="0"/>
    <n v="80072"/>
    <s v="شمواد-توليد مواداوليه الياف مصنوعي"/>
    <n v="3261803979"/>
    <n v="3261803979"/>
    <n v="0"/>
    <n v="0"/>
    <n v="0"/>
    <n v="0"/>
    <s v="بهار1403"/>
    <s v="Sheet"/>
    <b v="0"/>
  </r>
  <r>
    <x v="2"/>
    <x v="2"/>
    <s v="1114 - سرمايه گذاري‌هاي كوتاه مدت"/>
    <s v="111402 - در اوراق بهادار سريع المعامله در بازار"/>
    <x v="0"/>
    <x v="0"/>
    <n v="80073"/>
    <s v="غبشهر-صنعتي‌ بهشهر "/>
    <n v="2978424395"/>
    <n v="2978424395"/>
    <n v="0"/>
    <n v="0"/>
    <n v="0"/>
    <n v="0"/>
    <s v="بهار1403"/>
    <s v="Sheet"/>
    <b v="0"/>
  </r>
  <r>
    <x v="2"/>
    <x v="2"/>
    <s v="1114 - سرمايه گذاري‌هاي كوتاه مدت"/>
    <s v="111402 - در اوراق بهادار سريع المعامله در بازار"/>
    <x v="0"/>
    <x v="0"/>
    <n v="80075"/>
    <s v="وامير-گروه صنعتي و معدني امير"/>
    <n v="2861856642"/>
    <n v="2861856642"/>
    <n v="0"/>
    <n v="0"/>
    <n v="0"/>
    <n v="0"/>
    <s v="بهار1403"/>
    <s v="Sheet"/>
    <b v="0"/>
  </r>
  <r>
    <x v="2"/>
    <x v="2"/>
    <s v="1114 - سرمايه گذاري‌هاي كوتاه مدت"/>
    <s v="111402 - در اوراق بهادار سريع المعامله در بازار"/>
    <x v="0"/>
    <x v="0"/>
    <n v="80080"/>
    <s v="ختراك-ريخته‌گري‌ تراكتورسازي‌ ايران‌"/>
    <n v="579656342"/>
    <n v="579656342"/>
    <n v="0"/>
    <n v="0"/>
    <n v="0"/>
    <n v="0"/>
    <s v="بهار1403"/>
    <s v="Sheet"/>
    <b v="0"/>
  </r>
  <r>
    <x v="2"/>
    <x v="2"/>
    <s v="1114 - سرمايه گذاري‌هاي كوتاه مدت"/>
    <s v="111402 - در اوراق بهادار سريع المعامله در بازار"/>
    <x v="0"/>
    <x v="0"/>
    <n v="80081"/>
    <s v="پلاست-كارخانجات توليدي پلاستيران"/>
    <n v="2292295473"/>
    <n v="0"/>
    <n v="0"/>
    <n v="0"/>
    <n v="2292295473"/>
    <n v="0"/>
    <s v="بهار1403"/>
    <s v="Sheet"/>
    <b v="0"/>
  </r>
  <r>
    <x v="2"/>
    <x v="2"/>
    <s v="1114 - سرمايه گذاري‌هاي كوتاه مدت"/>
    <s v="111402 - در اوراق بهادار سريع المعامله در بازار"/>
    <x v="0"/>
    <x v="0"/>
    <n v="80082"/>
    <s v="بهپاك-صنعتي بهپاك"/>
    <n v="2381931773"/>
    <n v="0"/>
    <n v="0"/>
    <n v="2381931773"/>
    <n v="0"/>
    <n v="0"/>
    <s v="بهار1403"/>
    <s v="Sheet"/>
    <b v="0"/>
  </r>
  <r>
    <x v="2"/>
    <x v="2"/>
    <s v="1114 - سرمايه گذاري‌هاي كوتاه مدت"/>
    <s v="111402 - در اوراق بهادار سريع المعامله در بازار"/>
    <x v="0"/>
    <x v="0"/>
    <n v="80083"/>
    <s v="غشوكو-شوكو پارس"/>
    <n v="3314996484"/>
    <n v="3314996484"/>
    <n v="0"/>
    <n v="0"/>
    <n v="0"/>
    <n v="0"/>
    <s v="بهار1403"/>
    <s v="Sheet"/>
    <b v="0"/>
  </r>
  <r>
    <x v="2"/>
    <x v="2"/>
    <s v="1114 - سرمايه گذاري‌هاي كوتاه مدت"/>
    <s v="111402 - در اوراق بهادار سريع المعامله در بازار"/>
    <x v="0"/>
    <x v="0"/>
    <n v="80085"/>
    <s v="فسپا-گروه‌صنعتي‌سپاهان‌"/>
    <n v="2071197688"/>
    <n v="0"/>
    <n v="0"/>
    <n v="2071197688"/>
    <n v="0"/>
    <n v="0"/>
    <s v="بهار1403"/>
    <s v="Sheet"/>
    <b v="0"/>
  </r>
  <r>
    <x v="2"/>
    <x v="2"/>
    <s v="1114 - سرمايه گذاري‌هاي كوتاه مدت"/>
    <s v="111402 - در اوراق بهادار سريع المعامله در بازار"/>
    <x v="0"/>
    <x v="0"/>
    <n v="80089"/>
    <s v="حتوكاح-حمل‌ونقل‌توكا"/>
    <n v="10195747593"/>
    <n v="10195747593"/>
    <n v="0"/>
    <n v="0"/>
    <n v="0"/>
    <n v="0"/>
    <s v="بهار1403"/>
    <s v="Sheet"/>
    <b v="0"/>
  </r>
  <r>
    <x v="2"/>
    <x v="2"/>
    <s v="1114 - سرمايه گذاري‌هاي كوتاه مدت"/>
    <s v="111402 - در اوراق بهادار سريع المعامله در بازار"/>
    <x v="0"/>
    <x v="0"/>
    <n v="80090"/>
    <s v="وسپهرح-سرمايه گذاري مالي سپهرصادرات"/>
    <n v="10290562676"/>
    <n v="10290562676"/>
    <n v="0"/>
    <n v="0"/>
    <n v="0"/>
    <n v="0"/>
    <s v="بهار1403"/>
    <s v="Sheet"/>
    <b v="0"/>
  </r>
  <r>
    <x v="2"/>
    <x v="2"/>
    <s v="1114 - سرمايه گذاري‌هاي كوتاه مدت"/>
    <s v="111402 - در اوراق بهادار سريع المعامله در بازار"/>
    <x v="0"/>
    <x v="0"/>
    <n v="80091"/>
    <s v="فتوسا-توليد و توسعه سرب روي ايرانيان"/>
    <n v="2974765236"/>
    <n v="0"/>
    <n v="0"/>
    <n v="2974765236"/>
    <n v="0"/>
    <n v="0"/>
    <s v="بهار1403"/>
    <s v="Sheet"/>
    <b v="0"/>
  </r>
  <r>
    <x v="2"/>
    <x v="2"/>
    <s v="1114 - سرمايه گذاري‌هاي كوتاه مدت"/>
    <s v="111402 - در اوراق بهادار سريع المعامله در بازار"/>
    <x v="0"/>
    <x v="0"/>
    <n v="80093"/>
    <s v="فگستر-گسترش صنايع روي ايرانيان"/>
    <n v="3141383632"/>
    <n v="0"/>
    <n v="0"/>
    <n v="3141383632"/>
    <n v="0"/>
    <n v="0"/>
    <s v="بهار1403"/>
    <s v="Sheet"/>
    <b v="0"/>
  </r>
  <r>
    <x v="2"/>
    <x v="2"/>
    <s v="1114 - سرمايه گذاري‌هاي كوتاه مدت"/>
    <s v="111402 - در اوراق بهادار سريع المعامله در بازار"/>
    <x v="0"/>
    <x v="0"/>
    <n v="80095"/>
    <s v="دحاوي-الحاوي"/>
    <n v="5462969691"/>
    <n v="0"/>
    <n v="0"/>
    <n v="4032829668"/>
    <n v="1430140023"/>
    <n v="0"/>
    <s v="بهار1403"/>
    <s v="Sheet"/>
    <b v="0"/>
  </r>
  <r>
    <x v="2"/>
    <x v="2"/>
    <s v="1114 - سرمايه گذاري‌هاي كوتاه مدت"/>
    <s v="111402 - در اوراق بهادار سريع المعامله در بازار"/>
    <x v="0"/>
    <x v="0"/>
    <n v="80096"/>
    <s v="شگل-گلتاش‌"/>
    <n v="4502445049"/>
    <n v="0"/>
    <n v="0"/>
    <n v="4502445049"/>
    <n v="0"/>
    <n v="0"/>
    <s v="بهار1403"/>
    <s v="Sheet"/>
    <b v="0"/>
  </r>
  <r>
    <x v="2"/>
    <x v="2"/>
    <s v="1114 - سرمايه گذاري‌هاي كوتاه مدت"/>
    <s v="111402 - در اوراق بهادار سريع المعامله در بازار"/>
    <x v="0"/>
    <x v="0"/>
    <n v="80097"/>
    <s v="طب نوين 051"/>
    <n v="22716457500"/>
    <n v="0"/>
    <n v="0"/>
    <n v="22716457500"/>
    <n v="0"/>
    <n v="0"/>
    <s v="بهار1403"/>
    <s v="Sheet"/>
    <b v="0"/>
  </r>
  <r>
    <x v="2"/>
    <x v="2"/>
    <s v="1114 - سرمايه گذاري‌هاي كوتاه مدت"/>
    <s v="111402 - در اوراق بهادار سريع المعامله در بازار"/>
    <x v="0"/>
    <x v="0"/>
    <n v="80099"/>
    <s v="پديده 051"/>
    <n v="50036250000"/>
    <n v="50036250000"/>
    <n v="100062500000"/>
    <n v="0"/>
    <n v="100062500000"/>
    <n v="0"/>
    <s v="بهار1403"/>
    <s v="Sheet"/>
    <b v="0"/>
  </r>
  <r>
    <x v="2"/>
    <x v="2"/>
    <s v="1114 - سرمايه گذاري‌هاي كوتاه مدت"/>
    <s v="111402 - در اوراق بهادار سريع المعامله در بازار"/>
    <x v="0"/>
    <x v="0"/>
    <n v="80100"/>
    <s v="ثغرب-شركت سرمايه گذاري مسكن شمالغرب"/>
    <n v="4242603351"/>
    <n v="4242603351"/>
    <n v="0"/>
    <n v="0"/>
    <n v="0"/>
    <n v="0"/>
    <s v="بهار1403"/>
    <s v="Sheet"/>
    <b v="0"/>
  </r>
  <r>
    <x v="2"/>
    <x v="2"/>
    <s v="1114 - سرمايه گذاري‌هاي كوتاه مدت"/>
    <s v="111402 - در اوراق بهادار سريع المعامله در بازار"/>
    <x v="0"/>
    <x v="0"/>
    <n v="80103"/>
    <s v="وبيمهح-ح . سرمايه‌ گذاري‌ صنعت‌ بيمه‌ (وبيمهح)"/>
    <n v="6157155912"/>
    <n v="6157155912"/>
    <n v="0"/>
    <n v="0"/>
    <n v="0"/>
    <n v="0"/>
    <s v="بهار1403"/>
    <s v="Sheet"/>
    <b v="0"/>
  </r>
  <r>
    <x v="2"/>
    <x v="2"/>
    <s v="1114 - سرمايه گذاري‌هاي كوتاه مدت"/>
    <s v="111402 - در اوراق بهادار سريع المعامله در بازار"/>
    <x v="0"/>
    <x v="0"/>
    <n v="80104"/>
    <s v="حآساح-ح.آسيا سير ارس (حآساح) "/>
    <n v="10497646848"/>
    <n v="10497646848"/>
    <n v="0"/>
    <n v="0"/>
    <n v="0"/>
    <n v="0"/>
    <s v="بهار1403"/>
    <s v="Sheet"/>
    <b v="0"/>
  </r>
  <r>
    <x v="2"/>
    <x v="2"/>
    <s v="1114 - سرمايه گذاري‌هاي كوتاه مدت"/>
    <s v="111402 - در اوراق بهادار سريع المعامله در بازار"/>
    <x v="0"/>
    <x v="0"/>
    <n v="80107"/>
    <s v="وبيمه-سرمايه‌ گذاري‌ صنعت‌ بيمه‌ "/>
    <n v="6157155912"/>
    <n v="6157155912"/>
    <n v="0"/>
    <n v="0"/>
    <n v="0"/>
    <n v="0"/>
    <s v="بهار1403"/>
    <s v="Sheet"/>
    <b v="0"/>
  </r>
  <r>
    <x v="2"/>
    <x v="2"/>
    <s v="1114 - سرمايه گذاري‌هاي كوتاه مدت"/>
    <s v="111402 - در اوراق بهادار سريع المعامله در بازار"/>
    <x v="0"/>
    <x v="0"/>
    <n v="80108"/>
    <s v="حآسا-آسيا سير ارس"/>
    <n v="10497646848"/>
    <n v="10497646848"/>
    <n v="0"/>
    <n v="0"/>
    <n v="0"/>
    <n v="0"/>
    <s v="بهار1403"/>
    <s v="Sheet"/>
    <b v="0"/>
  </r>
  <r>
    <x v="2"/>
    <x v="2"/>
    <s v="1114 - سرمايه گذاري‌هاي كوتاه مدت"/>
    <s v="111402 - در اوراق بهادار سريع المعامله در بازار"/>
    <x v="0"/>
    <x v="0"/>
    <n v="80110"/>
    <s v="حتوكا-حمل‌ونقل‌توكا"/>
    <n v="10195747593"/>
    <n v="5437732050"/>
    <n v="0"/>
    <n v="4758015543"/>
    <n v="0"/>
    <n v="0"/>
    <s v="بهار1403"/>
    <s v="Sheet"/>
    <b v="0"/>
  </r>
  <r>
    <x v="2"/>
    <x v="2"/>
    <s v="1114 - سرمايه گذاري‌هاي كوتاه مدت"/>
    <s v="111402 - در اوراق بهادار سريع المعامله در بازار"/>
    <x v="0"/>
    <x v="0"/>
    <n v="80113"/>
    <s v="اختيارخ-خودرو-2800-1402/12/02"/>
    <n v="220226600"/>
    <n v="220226600"/>
    <n v="0"/>
    <n v="0"/>
    <n v="0"/>
    <n v="0"/>
    <s v="بهار1403"/>
    <s v="Sheet"/>
    <b v="0"/>
  </r>
  <r>
    <x v="2"/>
    <x v="2"/>
    <s v="1114 - سرمايه گذاري‌هاي كوتاه مدت"/>
    <s v="111402 - در اوراق بهادار سريع المعامله در بازار"/>
    <x v="0"/>
    <x v="0"/>
    <n v="80114"/>
    <s v="اختيارخ-خودرو-2400-1402/12/02"/>
    <n v="329935469"/>
    <n v="329935469"/>
    <n v="0"/>
    <n v="0"/>
    <n v="0"/>
    <n v="0"/>
    <s v="بهار1403"/>
    <s v="Sheet"/>
    <b v="0"/>
  </r>
  <r>
    <x v="2"/>
    <x v="2"/>
    <s v="1114 - سرمايه گذاري‌هاي كوتاه مدت"/>
    <s v="111402 - در اوراق بهادار سريع المعامله در بازار"/>
    <x v="0"/>
    <x v="0"/>
    <n v="80115"/>
    <s v="اختيارخ-اهرم-13000-1402/12/23"/>
    <n v="378889855"/>
    <n v="378889855"/>
    <n v="0"/>
    <n v="0"/>
    <n v="0"/>
    <n v="0"/>
    <s v="بهار1403"/>
    <s v="Sheet"/>
    <b v="0"/>
  </r>
  <r>
    <x v="2"/>
    <x v="2"/>
    <s v="1114 - سرمايه گذاري‌هاي كوتاه مدت"/>
    <s v="111402 - در اوراق بهادار سريع المعامله در بازار"/>
    <x v="0"/>
    <x v="0"/>
    <n v="80116"/>
    <s v="اختيارخ-اهرم-20000-1402/12/23"/>
    <n v="40641814"/>
    <n v="40641814"/>
    <n v="0"/>
    <n v="0"/>
    <n v="0"/>
    <n v="0"/>
    <s v="بهار1403"/>
    <s v="Sheet"/>
    <b v="0"/>
  </r>
  <r>
    <x v="2"/>
    <x v="2"/>
    <s v="1114 - سرمايه گذاري‌هاي كوتاه مدت"/>
    <s v="111402 - در اوراق بهادار سريع المعامله در بازار"/>
    <x v="0"/>
    <x v="0"/>
    <n v="80117"/>
    <s v="خودرو-ايران‌ خودرو "/>
    <n v="6252988551"/>
    <n v="5613331849"/>
    <n v="0"/>
    <n v="639656702"/>
    <n v="0"/>
    <n v="0"/>
    <s v="بهار1403"/>
    <s v="Sheet"/>
    <b v="0"/>
  </r>
  <r>
    <x v="2"/>
    <x v="2"/>
    <s v="1114 - سرمايه گذاري‌هاي كوتاه مدت"/>
    <s v="111402 - در اوراق بهادار سريع المعامله در بازار"/>
    <x v="0"/>
    <x v="0"/>
    <n v="80118"/>
    <s v="اختيارخ-خودرو-2000-1402/12/02"/>
    <n v="190939458"/>
    <n v="190939458"/>
    <n v="0"/>
    <n v="0"/>
    <n v="0"/>
    <n v="0"/>
    <s v="بهار1403"/>
    <s v="Sheet"/>
    <b v="0"/>
  </r>
  <r>
    <x v="2"/>
    <x v="2"/>
    <s v="1114 - سرمايه گذاري‌هاي كوتاه مدت"/>
    <s v="111402 - در اوراق بهادار سريع المعامله در بازار"/>
    <x v="0"/>
    <x v="0"/>
    <n v="80119"/>
    <s v="هاي وب-داده گسترعصرنوين"/>
    <n v="1241971604"/>
    <n v="1241971604"/>
    <n v="0"/>
    <n v="0"/>
    <n v="0"/>
    <n v="0"/>
    <s v="بهار1403"/>
    <s v="Sheet"/>
    <b v="0"/>
  </r>
  <r>
    <x v="2"/>
    <x v="2"/>
    <s v="1114 - سرمايه گذاري‌هاي كوتاه مدت"/>
    <s v="111402 - در اوراق بهادار سريع المعامله در بازار"/>
    <x v="0"/>
    <x v="0"/>
    <n v="80121"/>
    <s v="وسپهر-سرمايه گذاري مالي سپهرصادرات "/>
    <n v="10479168208"/>
    <n v="10479168208"/>
    <n v="0"/>
    <n v="0"/>
    <n v="0"/>
    <n v="0"/>
    <s v="بهار1403"/>
    <s v="Sheet"/>
    <b v="0"/>
  </r>
  <r>
    <x v="2"/>
    <x v="2"/>
    <s v="1114 - سرمايه گذاري‌هاي كوتاه مدت"/>
    <s v="111402 - در اوراق بهادار سريع المعامله در بازار"/>
    <x v="0"/>
    <x v="0"/>
    <n v="80122"/>
    <s v="اختيارخ خودرو-2600-1402/12/02 "/>
    <n v="808983337"/>
    <n v="808983337"/>
    <n v="0"/>
    <n v="0"/>
    <n v="0"/>
    <n v="0"/>
    <s v="بهار1403"/>
    <s v="Sheet"/>
    <b v="0"/>
  </r>
  <r>
    <x v="2"/>
    <x v="2"/>
    <s v="1114 - سرمايه گذاري‌هاي كوتاه مدت"/>
    <s v="111402 - در اوراق بهادار سريع المعامله در بازار"/>
    <x v="0"/>
    <x v="0"/>
    <n v="80123"/>
    <s v="كالا-بورس كالاي ايران"/>
    <n v="222391290561"/>
    <n v="836707329"/>
    <n v="0"/>
    <n v="0"/>
    <n v="221554583232"/>
    <n v="0"/>
    <s v="بهار1403"/>
    <s v="Sheet"/>
    <b v="0"/>
  </r>
  <r>
    <x v="2"/>
    <x v="2"/>
    <s v="1114 - سرمايه گذاري‌هاي كوتاه مدت"/>
    <s v="111402 - در اوراق بهادار سريع المعامله در بازار"/>
    <x v="0"/>
    <x v="0"/>
    <n v="80124"/>
    <s v="ولساپا-ليزينگ رايان‌ سايپا"/>
    <n v="599815722"/>
    <n v="599815722"/>
    <n v="0"/>
    <n v="0"/>
    <n v="0"/>
    <n v="0"/>
    <s v="بهار1403"/>
    <s v="Sheet"/>
    <b v="0"/>
  </r>
  <r>
    <x v="2"/>
    <x v="2"/>
    <s v="1114 - سرمايه گذاري‌هاي كوتاه مدت"/>
    <s v="111402 - در اوراق بهادار سريع المعامله در بازار"/>
    <x v="0"/>
    <x v="0"/>
    <n v="80125"/>
    <s v="رمپنا-گروه مپنا"/>
    <n v="700522228"/>
    <n v="700522228"/>
    <n v="0"/>
    <n v="0"/>
    <n v="0"/>
    <n v="0"/>
    <s v="بهار1403"/>
    <s v="Sheet"/>
    <b v="0"/>
  </r>
  <r>
    <x v="2"/>
    <x v="2"/>
    <s v="1114 - سرمايه گذاري‌هاي كوتاه مدت"/>
    <s v="111402 - در اوراق بهادار سريع المعامله در بازار"/>
    <x v="0"/>
    <x v="0"/>
    <n v="80126"/>
    <s v="گشان-توسعه بين المللي پديده شانديز"/>
    <n v="699899782"/>
    <n v="699899782"/>
    <n v="0"/>
    <n v="0"/>
    <n v="0"/>
    <n v="0"/>
    <s v="بهار1403"/>
    <s v="Sheet"/>
    <b v="0"/>
  </r>
  <r>
    <x v="2"/>
    <x v="2"/>
    <s v="1114 - سرمايه گذاري‌هاي كوتاه مدت"/>
    <s v="111402 - در اوراق بهادار سريع المعامله در بازار"/>
    <x v="0"/>
    <x v="0"/>
    <n v="80127"/>
    <s v="كخاك-صنايع‌خاك‌چيني‌ايران‌"/>
    <n v="638253529"/>
    <n v="638253529"/>
    <n v="0"/>
    <n v="0"/>
    <n v="0"/>
    <n v="0"/>
    <s v="بهار1403"/>
    <s v="Sheet"/>
    <b v="0"/>
  </r>
  <r>
    <x v="2"/>
    <x v="2"/>
    <s v="1114 - سرمايه گذاري‌هاي كوتاه مدت"/>
    <s v="111402 - در اوراق بهادار سريع المعامله در بازار"/>
    <x v="0"/>
    <x v="0"/>
    <n v="80128"/>
    <s v="ونفت-سرمايه‌گذاري‌ صنعت‌ نفت‌"/>
    <n v="1125662999"/>
    <n v="1125662999"/>
    <n v="0"/>
    <n v="0"/>
    <n v="0"/>
    <n v="0"/>
    <s v="بهار1403"/>
    <s v="Sheet"/>
    <b v="0"/>
  </r>
  <r>
    <x v="2"/>
    <x v="2"/>
    <s v="1114 - سرمايه گذاري‌هاي كوتاه مدت"/>
    <s v="111402 - در اوراق بهادار سريع المعامله در بازار"/>
    <x v="0"/>
    <x v="0"/>
    <n v="80130"/>
    <s v="خصدرا-صنعتي‌ دريايي‌ ايران‌"/>
    <n v="692968714"/>
    <n v="692968714"/>
    <n v="0"/>
    <n v="0"/>
    <n v="0"/>
    <n v="0"/>
    <s v="بهار1403"/>
    <s v="Sheet"/>
    <b v="0"/>
  </r>
  <r>
    <x v="2"/>
    <x v="2"/>
    <s v="1114 - سرمايه گذاري‌هاي كوتاه مدت"/>
    <s v="111402 - در اوراق بهادار سريع المعامله در بازار"/>
    <x v="0"/>
    <x v="0"/>
    <n v="80131"/>
    <s v="كيسون-شركت كيسون"/>
    <n v="1262518702"/>
    <n v="1262518702"/>
    <n v="0"/>
    <n v="0"/>
    <n v="0"/>
    <n v="0"/>
    <s v="بهار1403"/>
    <s v="Sheet"/>
    <b v="0"/>
  </r>
  <r>
    <x v="2"/>
    <x v="2"/>
    <s v="1114 - سرمايه گذاري‌هاي كوتاه مدت"/>
    <s v="111402 - در اوراق بهادار سريع المعامله در بازار"/>
    <x v="0"/>
    <x v="0"/>
    <n v="80132"/>
    <s v="سمگا-گروه سرمايه گذاري ميراث فرهنگي"/>
    <n v="683384543"/>
    <n v="683384543"/>
    <n v="0"/>
    <n v="0"/>
    <n v="0"/>
    <n v="0"/>
    <s v="بهار1403"/>
    <s v="Sheet"/>
    <b v="0"/>
  </r>
  <r>
    <x v="2"/>
    <x v="2"/>
    <s v="1114 - سرمايه گذاري‌هاي كوتاه مدت"/>
    <s v="111402 - در اوراق بهادار سريع المعامله در بازار"/>
    <x v="0"/>
    <x v="0"/>
    <n v="80133"/>
    <s v="زپارس-ملي كشت و صنعت و دامپروري پارس"/>
    <n v="797721786"/>
    <n v="797721786"/>
    <n v="0"/>
    <n v="0"/>
    <n v="0"/>
    <n v="0"/>
    <s v="بهار1403"/>
    <s v="Sheet"/>
    <b v="0"/>
  </r>
  <r>
    <x v="2"/>
    <x v="2"/>
    <s v="1114 - سرمايه گذاري‌هاي كوتاه مدت"/>
    <s v="111402 - در اوراق بهادار سريع المعامله در بازار"/>
    <x v="0"/>
    <x v="0"/>
    <n v="80134"/>
    <s v="واحيا-م .صنايع و معادن احياء سپاهان"/>
    <n v="693673091"/>
    <n v="693673091"/>
    <n v="0"/>
    <n v="0"/>
    <n v="0"/>
    <n v="0"/>
    <s v="بهار1403"/>
    <s v="Sheet"/>
    <b v="0"/>
  </r>
  <r>
    <x v="2"/>
    <x v="2"/>
    <s v="1114 - سرمايه گذاري‌هاي كوتاه مدت"/>
    <s v="111402 - در اوراق بهادار سريع المعامله در بازار"/>
    <x v="0"/>
    <x v="0"/>
    <n v="80135"/>
    <s v="بمپنا-توليد برق عسلويه مپنا"/>
    <n v="707149764"/>
    <n v="707149764"/>
    <n v="0"/>
    <n v="0"/>
    <n v="0"/>
    <n v="0"/>
    <s v="بهار1403"/>
    <s v="Sheet"/>
    <b v="0"/>
  </r>
  <r>
    <x v="2"/>
    <x v="2"/>
    <s v="1114 - سرمايه گذاري‌هاي كوتاه مدت"/>
    <s v="111402 - در اوراق بهادار سريع المعامله در بازار"/>
    <x v="0"/>
    <x v="0"/>
    <n v="80136"/>
    <s v="حريل-ريل پردازسير"/>
    <n v="705125933"/>
    <n v="665037000"/>
    <n v="0"/>
    <n v="0"/>
    <n v="40088933"/>
    <n v="0"/>
    <s v="بهار1403"/>
    <s v="Sheet"/>
    <b v="0"/>
  </r>
  <r>
    <x v="2"/>
    <x v="2"/>
    <s v="1114 - سرمايه گذاري‌هاي كوتاه مدت"/>
    <s v="111402 - در اوراق بهادار سريع المعامله در بازار"/>
    <x v="0"/>
    <x v="0"/>
    <n v="80137"/>
    <s v="شپلي-پلي اكريل ايران"/>
    <n v="1241062191"/>
    <n v="1241062191"/>
    <n v="0"/>
    <n v="0"/>
    <n v="0"/>
    <n v="0"/>
    <s v="بهار1403"/>
    <s v="Sheet"/>
    <b v="0"/>
  </r>
  <r>
    <x v="2"/>
    <x v="2"/>
    <s v="1114 - سرمايه گذاري‌هاي كوتاه مدت"/>
    <s v="111402 - در اوراق بهادار سريع المعامله در بازار"/>
    <x v="0"/>
    <x v="0"/>
    <n v="80139"/>
    <s v="كارامح-حق تقدم صنايع سرام آرا"/>
    <n v="5704300416"/>
    <n v="0"/>
    <n v="0"/>
    <n v="5704300416"/>
    <n v="0"/>
    <n v="0"/>
    <s v="بهار1403"/>
    <s v="Sheet"/>
    <b v="0"/>
  </r>
  <r>
    <x v="2"/>
    <x v="2"/>
    <s v="1114 - سرمايه گذاري‌هاي كوتاه مدت"/>
    <s v="111402 - در اوراق بهادار سريع المعامله در بازار"/>
    <x v="0"/>
    <x v="0"/>
    <n v="80140"/>
    <s v="بترانس-ايران‌ ترانسفو"/>
    <n v="697188407"/>
    <n v="697188407"/>
    <n v="0"/>
    <n v="0"/>
    <n v="0"/>
    <n v="0"/>
    <s v="بهار1403"/>
    <s v="Sheet"/>
    <b v="0"/>
  </r>
  <r>
    <x v="2"/>
    <x v="2"/>
    <s v="1114 - سرمايه گذاري‌هاي كوتاه مدت"/>
    <s v="111402 - در اوراق بهادار سريع المعامله در بازار"/>
    <x v="0"/>
    <x v="0"/>
    <n v="80141"/>
    <s v="غزر-صنعتي زر ماكارون"/>
    <n v="695587460"/>
    <n v="695587460"/>
    <n v="0"/>
    <n v="0"/>
    <n v="0"/>
    <n v="0"/>
    <s v="بهار1403"/>
    <s v="Sheet"/>
    <b v="0"/>
  </r>
  <r>
    <x v="2"/>
    <x v="2"/>
    <s v="1114 - سرمايه گذاري‌هاي كوتاه مدت"/>
    <s v="111402 - در اوراق بهادار سريع المعامله در بازار"/>
    <x v="0"/>
    <x v="0"/>
    <n v="80143"/>
    <s v="همراه-شركت ارتباطات سيار ايران"/>
    <n v="487267623"/>
    <n v="487267623"/>
    <n v="0"/>
    <n v="0"/>
    <n v="0"/>
    <n v="0"/>
    <s v="بهار1403"/>
    <s v="Sheet"/>
    <b v="0"/>
  </r>
  <r>
    <x v="2"/>
    <x v="2"/>
    <s v="1114 - سرمايه گذاري‌هاي كوتاه مدت"/>
    <s v="111402 - در اوراق بهادار سريع المعامله در بازار"/>
    <x v="0"/>
    <x v="0"/>
    <n v="80144"/>
    <s v="حفارس-حمل و نقل بين المللي خليج فارس"/>
    <n v="649999737"/>
    <n v="649999737"/>
    <n v="0"/>
    <n v="0"/>
    <n v="0"/>
    <n v="0"/>
    <s v="بهار1403"/>
    <s v="Sheet"/>
    <b v="0"/>
  </r>
  <r>
    <x v="2"/>
    <x v="2"/>
    <s v="1114 - سرمايه گذاري‌هاي كوتاه مدت"/>
    <s v="111402 - در اوراق بهادار سريع المعامله در بازار"/>
    <x v="0"/>
    <x v="0"/>
    <n v="80145"/>
    <s v="خشرق-الكتريك‌ خودرو شرق‌"/>
    <n v="615439938"/>
    <n v="615439938"/>
    <n v="0"/>
    <n v="0"/>
    <n v="0"/>
    <n v="0"/>
    <s v="بهار1403"/>
    <s v="Sheet"/>
    <b v="0"/>
  </r>
  <r>
    <x v="2"/>
    <x v="2"/>
    <s v="1114 - سرمايه گذاري‌هاي كوتاه مدت"/>
    <s v="111402 - در اوراق بهادار سريع المعامله در بازار"/>
    <x v="0"/>
    <x v="0"/>
    <n v="80146"/>
    <s v="شگستر-گسترش سوخت سبززاگرس"/>
    <n v="634747452"/>
    <n v="634747452"/>
    <n v="0"/>
    <n v="0"/>
    <n v="0"/>
    <n v="0"/>
    <s v="بهار1403"/>
    <s v="Sheet"/>
    <b v="0"/>
  </r>
  <r>
    <x v="2"/>
    <x v="2"/>
    <s v="1114 - سرمايه گذاري‌هاي كوتاه مدت"/>
    <s v="111402 - در اوراق بهادار سريع المعامله در بازار"/>
    <x v="0"/>
    <x v="0"/>
    <n v="80150"/>
    <s v="اختيارخ خساپا-2400-1402/12/23"/>
    <n v="484807809"/>
    <n v="484807809"/>
    <n v="0"/>
    <n v="0"/>
    <n v="0"/>
    <n v="0"/>
    <s v="بهار1403"/>
    <s v="Sheet"/>
    <b v="0"/>
  </r>
  <r>
    <x v="2"/>
    <x v="2"/>
    <s v="1114 - سرمايه گذاري‌هاي كوتاه مدت"/>
    <s v="111402 - در اوراق بهادار سريع المعامله در بازار"/>
    <x v="0"/>
    <x v="0"/>
    <n v="80156"/>
    <s v="شصفها-پتروشيمي اصفهان"/>
    <n v="412847279"/>
    <n v="0"/>
    <n v="0"/>
    <n v="412847279"/>
    <n v="0"/>
    <n v="0"/>
    <s v="بهار1403"/>
    <s v="Sheet"/>
    <b v="0"/>
  </r>
  <r>
    <x v="2"/>
    <x v="2"/>
    <s v="1114 - سرمايه گذاري‌هاي كوتاه مدت"/>
    <s v="111402 - در اوراق بهادار سريع المعامله در بازار"/>
    <x v="0"/>
    <x v="0"/>
    <n v="80158"/>
    <s v="(ضستا3015)-اختيارخ شستا-1000-1403/03/09"/>
    <n v="221032427"/>
    <n v="0"/>
    <n v="0"/>
    <n v="221032427"/>
    <n v="0"/>
    <n v="0"/>
    <s v="بهار1403"/>
    <s v="Sheet"/>
    <b v="0"/>
  </r>
  <r>
    <x v="2"/>
    <x v="2"/>
    <s v="1114 - سرمايه گذاري‌هاي كوتاه مدت"/>
    <s v="111402 - در اوراق بهادار سريع المعامله در بازار"/>
    <x v="0"/>
    <x v="0"/>
    <n v="80159"/>
    <s v="(ضستا2025)-اختيارخ شستا-1100-1403/02/12"/>
    <n v="367602224"/>
    <n v="191767310"/>
    <n v="0"/>
    <n v="175834914"/>
    <n v="0"/>
    <n v="0"/>
    <s v="بهار1403"/>
    <s v="Sheet"/>
    <b v="0"/>
  </r>
  <r>
    <x v="2"/>
    <x v="2"/>
    <s v="1114 - سرمايه گذاري‌هاي كوتاه مدت"/>
    <s v="111402 - در اوراق بهادار سريع المعامله در بازار"/>
    <x v="0"/>
    <x v="0"/>
    <n v="80160"/>
    <s v="(ضستا3016)-اختيارخ شستا-1100-1403/03/09"/>
    <n v="900253272"/>
    <n v="227269715"/>
    <n v="0"/>
    <n v="672983557"/>
    <n v="0"/>
    <n v="0"/>
    <s v="بهار1403"/>
    <s v="Sheet"/>
    <b v="0"/>
  </r>
  <r>
    <x v="2"/>
    <x v="2"/>
    <s v="1114 - سرمايه گذاري‌هاي كوتاه مدت"/>
    <s v="111402 - در اوراق بهادار سريع المعامله در بازار"/>
    <x v="0"/>
    <x v="0"/>
    <n v="80162"/>
    <s v="(ضخود2043)-اختيارخ خودرو-2600-1403/02/05"/>
    <n v="45887214"/>
    <n v="45887214"/>
    <n v="0"/>
    <n v="0"/>
    <n v="0"/>
    <n v="0"/>
    <s v="بهار1403"/>
    <s v="Sheet"/>
    <b v="0"/>
  </r>
  <r>
    <x v="2"/>
    <x v="2"/>
    <s v="1114 - سرمايه گذاري‌هاي كوتاه مدت"/>
    <s v="111402 - در اوراق بهادار سريع المعامله در بازار"/>
    <x v="0"/>
    <x v="0"/>
    <n v="80163"/>
    <s v="(ضستا4016)-اختيارخ شستا-1100-1403/04/13"/>
    <n v="0"/>
    <n v="0"/>
    <n v="10405432387"/>
    <n v="10405432387"/>
    <n v="0"/>
    <n v="0"/>
    <s v="بهار1403"/>
    <s v="Sheet"/>
    <b v="0"/>
  </r>
  <r>
    <x v="2"/>
    <x v="2"/>
    <s v="1114 - سرمايه گذاري‌هاي كوتاه مدت"/>
    <s v="111402 - در اوراق بهادار سريع المعامله در بازار"/>
    <x v="0"/>
    <x v="0"/>
    <n v="80166"/>
    <s v="كارام-صنايع سرام آرا"/>
    <n v="0"/>
    <n v="0"/>
    <n v="5704300416"/>
    <n v="0"/>
    <n v="5704300416"/>
    <n v="0"/>
    <s v="بهار1403"/>
    <s v="Sheet"/>
    <b v="0"/>
  </r>
  <r>
    <x v="2"/>
    <x v="2"/>
    <s v="1114 - سرمايه گذاري‌هاي كوتاه مدت"/>
    <s v="111402 - در اوراق بهادار سريع المعامله در بازار"/>
    <x v="0"/>
    <x v="0"/>
    <n v="80167"/>
    <s v="(ضستا5014)-اختيارخ شستا-800-1403/05/03"/>
    <n v="0"/>
    <n v="0"/>
    <n v="2138505383"/>
    <n v="2138505383"/>
    <n v="0"/>
    <n v="0"/>
    <s v="بهار1403"/>
    <s v="Sheet"/>
    <b v="0"/>
  </r>
  <r>
    <x v="2"/>
    <x v="2"/>
    <s v="1114 - سرمايه گذاري‌هاي كوتاه مدت"/>
    <s v="111402 - در اوراق بهادار سريع المعامله در بازار"/>
    <x v="0"/>
    <x v="0"/>
    <n v="80168"/>
    <s v="(ضستا5017)-اختيارخ شستا-1100-1403/05/03"/>
    <n v="0"/>
    <n v="0"/>
    <n v="259658166"/>
    <n v="259658166"/>
    <n v="0"/>
    <n v="0"/>
    <s v="بهار1403"/>
    <s v="Sheet"/>
    <b v="0"/>
  </r>
  <r>
    <x v="2"/>
    <x v="2"/>
    <s v="1114 - سرمايه گذاري‌هاي كوتاه مدت"/>
    <s v="111402 - در اوراق بهادار سريع المعامله در بازار"/>
    <x v="0"/>
    <x v="0"/>
    <n v="80169"/>
    <s v="(ضستا5016)-اختيارخ شستا-1000-1403/05/03"/>
    <n v="0"/>
    <n v="0"/>
    <n v="1767834966"/>
    <n v="1767834966"/>
    <n v="0"/>
    <n v="0"/>
    <s v="بهار1403"/>
    <s v="Sheet"/>
    <b v="0"/>
  </r>
  <r>
    <x v="2"/>
    <x v="2"/>
    <s v="1114 - سرمايه گذاري‌هاي كوتاه مدت"/>
    <s v="111403 - ذخيره كاهش ارزش سرمايه گذاريهاي سريع المعامله"/>
    <x v="0"/>
    <x v="0"/>
    <n v="80001"/>
    <s v="000"/>
    <n v="0"/>
    <n v="2188708693"/>
    <n v="0"/>
    <n v="0"/>
    <n v="0"/>
    <n v="2188708693"/>
    <s v="بهار1403"/>
    <s v="Sheet"/>
    <b v="0"/>
  </r>
  <r>
    <x v="2"/>
    <x v="2"/>
    <s v="1114 - سرمايه گذاري‌هاي كوتاه مدت"/>
    <s v="111404 - صندوق هاي سرمايه گذاري"/>
    <x v="0"/>
    <x v="0"/>
    <n v="80049"/>
    <s v="صندوق س.كارا -د (كارا) - صندوق با درآمد ثابت نوع دوم كارا"/>
    <n v="25730364314"/>
    <n v="25730364314"/>
    <n v="0"/>
    <n v="0"/>
    <n v="0"/>
    <n v="0"/>
    <s v="بهار1403"/>
    <s v="Sheet"/>
    <b v="0"/>
  </r>
  <r>
    <x v="2"/>
    <x v="2"/>
    <s v="1114 - سرمايه گذاري‌هاي كوتاه مدت"/>
    <s v="111404 - صندوق هاي سرمايه گذاري"/>
    <x v="0"/>
    <x v="0"/>
    <n v="80056"/>
    <s v="صندوق واسطه گري مالي يكم-سهام (دارا يكم)"/>
    <n v="2663777033"/>
    <n v="2663777033"/>
    <n v="0"/>
    <n v="0"/>
    <n v="0"/>
    <n v="0"/>
    <s v="بهار1403"/>
    <s v="Sheet"/>
    <b v="0"/>
  </r>
  <r>
    <x v="2"/>
    <x v="2"/>
    <s v="1114 - سرمايه گذاري‌هاي كوتاه مدت"/>
    <s v="111404 - صندوق هاي سرمايه گذاري"/>
    <x v="0"/>
    <x v="0"/>
    <n v="80079"/>
    <s v="ناب-صندوق س.پشتوانه طلا نهايت نگر (ناب)"/>
    <n v="28743581336"/>
    <n v="7839158546"/>
    <n v="0"/>
    <n v="20904422790"/>
    <n v="0"/>
    <n v="0"/>
    <s v="بهار1403"/>
    <s v="Sheet"/>
    <b v="0"/>
  </r>
  <r>
    <x v="2"/>
    <x v="2"/>
    <s v="1114 - سرمايه گذاري‌هاي كوتاه مدت"/>
    <s v="111404 - صندوق هاي سرمايه گذاري"/>
    <x v="0"/>
    <x v="0"/>
    <n v="80105"/>
    <s v="صدف-صندوق س صدف سهام"/>
    <n v="10011600000"/>
    <n v="0"/>
    <n v="0"/>
    <n v="2254792529"/>
    <n v="7756807471"/>
    <n v="0"/>
    <s v="بهار1403"/>
    <s v="Sheet"/>
    <b v="0"/>
  </r>
  <r>
    <x v="2"/>
    <x v="2"/>
    <s v="1114 - سرمايه گذاري‌هاي كوتاه مدت"/>
    <s v="111404 - صندوق هاي سرمايه گذاري"/>
    <x v="0"/>
    <x v="0"/>
    <n v="80106"/>
    <s v="صندوق س.سهامي امين نهايت نگر-س (پيروز)"/>
    <n v="77660679052"/>
    <n v="0"/>
    <n v="0"/>
    <n v="72035207046"/>
    <n v="5625472006"/>
    <n v="0"/>
    <s v="بهار1403"/>
    <s v="Sheet"/>
    <b v="0"/>
  </r>
  <r>
    <x v="2"/>
    <x v="2"/>
    <s v="1114 - سرمايه گذاري‌هاي كوتاه مدت"/>
    <s v="111404 - صندوق هاي سرمايه گذاري"/>
    <x v="0"/>
    <x v="0"/>
    <n v="80129"/>
    <s v="سرمايه‌گذاري‌صندوق‌بازنشستگي‌كشوري‌(هلدينگ‌)"/>
    <n v="689971692"/>
    <n v="689971692"/>
    <n v="0"/>
    <n v="0"/>
    <n v="0"/>
    <n v="0"/>
    <s v="بهار1403"/>
    <s v="Sheet"/>
    <b v="0"/>
  </r>
  <r>
    <x v="2"/>
    <x v="2"/>
    <s v="1114 - سرمايه گذاري‌هاي كوتاه مدت"/>
    <s v="111404 - صندوق هاي سرمايه گذاري"/>
    <x v="0"/>
    <x v="0"/>
    <n v="80142"/>
    <s v="افران-صندوق س افرا نماد پايدار-ثابت"/>
    <n v="304213951"/>
    <n v="304213951"/>
    <n v="0"/>
    <n v="0"/>
    <n v="0"/>
    <n v="0"/>
    <s v="بهار1403"/>
    <s v="Sheet"/>
    <b v="0"/>
  </r>
  <r>
    <x v="2"/>
    <x v="2"/>
    <s v="1114 - سرمايه گذاري‌هاي كوتاه مدت"/>
    <s v="111404 - صندوق هاي سرمايه گذاري"/>
    <x v="0"/>
    <x v="0"/>
    <n v="80155"/>
    <s v="فارما كيان-صندوق س. بخشي كيان"/>
    <n v="20023200000"/>
    <n v="8009280000"/>
    <n v="0"/>
    <n v="12013920000"/>
    <n v="0"/>
    <n v="0"/>
    <s v="بهار1403"/>
    <s v="Sheet"/>
    <b v="0"/>
  </r>
  <r>
    <x v="2"/>
    <x v="2"/>
    <s v="1114 - سرمايه گذاري‌هاي كوتاه مدت"/>
    <s v="111404 - صندوق هاي سرمايه گذاري"/>
    <x v="0"/>
    <x v="0"/>
    <n v="80164"/>
    <s v="اهرم-صندوق سرمايه گذاري سهامي كاريزما"/>
    <n v="0"/>
    <n v="0"/>
    <n v="111034207"/>
    <n v="0"/>
    <n v="111034207"/>
    <n v="0"/>
    <s v="بهار1403"/>
    <s v="Sheet"/>
    <b v="0"/>
  </r>
  <r>
    <x v="2"/>
    <x v="2"/>
    <s v="1114 - سرمايه گذاري‌هاي كوتاه مدت"/>
    <s v="111404 - صندوق هاي سرمايه گذاري"/>
    <x v="0"/>
    <x v="0"/>
    <n v="80170"/>
    <s v="اصيل-صندوق س. مشترك البرز"/>
    <n v="0"/>
    <n v="0"/>
    <n v="3986624642"/>
    <n v="0"/>
    <n v="3986624642"/>
    <n v="0"/>
    <s v="بهار1403"/>
    <s v="Sheet"/>
    <b v="0"/>
  </r>
  <r>
    <x v="3"/>
    <x v="3"/>
    <s v="1115 - پيش پرداختها"/>
    <s v="111508 - پيش پرداخت اجاره"/>
    <x v="0"/>
    <x v="0"/>
    <n v="10000"/>
    <s v="شركت كارگزاري نهايت نگر"/>
    <n v="320000000"/>
    <n v="120000000"/>
    <n v="0"/>
    <n v="60000000"/>
    <n v="140000000"/>
    <n v="0"/>
    <s v="بهار1403"/>
    <s v="Sheet"/>
    <b v="0"/>
  </r>
  <r>
    <x v="3"/>
    <x v="3"/>
    <s v="1115 - پيش پرداختها"/>
    <s v="111509 - پيش پرداخت حسابرسي"/>
    <x v="0"/>
    <x v="0"/>
    <n v="80157"/>
    <s v="موسسه حسابرسي رازدار"/>
    <n v="612475500"/>
    <n v="0"/>
    <n v="0"/>
    <n v="174993000"/>
    <n v="437482500"/>
    <n v="0"/>
    <s v="بهار1403"/>
    <s v="Sheet"/>
    <b v="0"/>
  </r>
  <r>
    <x v="3"/>
    <x v="3"/>
    <s v="1115 - پيش پرداختها"/>
    <s v="111510 - پيش پرداخت سرمايه اي"/>
    <x v="0"/>
    <x v="0"/>
    <n v="10004"/>
    <s v="سبدگردان اميد نهايت نگر"/>
    <n v="0"/>
    <n v="0"/>
    <n v="50000000"/>
    <n v="0"/>
    <n v="50000000"/>
    <n v="0"/>
    <s v="بهار1403"/>
    <s v="Sheet"/>
    <b v="0"/>
  </r>
  <r>
    <x v="4"/>
    <x v="4"/>
    <s v="2110 - حسابها و اسناد پرداختني"/>
    <s v="211001 - حسابهاي پرداختني"/>
    <x v="0"/>
    <x v="0"/>
    <n v="10000"/>
    <s v="شركت كارگزاري نهايت نگر"/>
    <n v="232943252643"/>
    <n v="433832638072"/>
    <n v="1095204476905"/>
    <n v="894315091475"/>
    <n v="1"/>
    <n v="0"/>
    <s v="بهار1403"/>
    <s v="Sheet"/>
    <b v="0"/>
  </r>
  <r>
    <x v="4"/>
    <x v="4"/>
    <s v="2110 - حسابها و اسناد پرداختني"/>
    <s v="211001 - حسابهاي پرداختني"/>
    <x v="0"/>
    <x v="0"/>
    <n v="80111"/>
    <s v="كارگزاري آرمون بورس"/>
    <n v="45088706081"/>
    <n v="45088542476"/>
    <n v="18668931952"/>
    <n v="18669092517"/>
    <n v="3040"/>
    <n v="0"/>
    <s v="بهار1403"/>
    <s v="Sheet"/>
    <b v="0"/>
  </r>
  <r>
    <x v="4"/>
    <x v="4"/>
    <s v="2110 - حسابها و اسناد پرداختني"/>
    <s v="211004 - سپرده بيمه نزد شركت"/>
    <x v="0"/>
    <x v="0"/>
    <n v="80016"/>
    <s v="موسسه حسابرسي و خدمات مالي ايران مشهود"/>
    <n v="0"/>
    <n v="165033000"/>
    <n v="0"/>
    <n v="0"/>
    <n v="0"/>
    <n v="165033000"/>
    <s v="بهار1403"/>
    <s v="Sheet"/>
    <b v="0"/>
  </r>
  <r>
    <x v="4"/>
    <x v="4"/>
    <s v="2110 - حسابها و اسناد پرداختني"/>
    <s v="211004 - سپرده بيمه نزد شركت"/>
    <x v="0"/>
    <x v="0"/>
    <n v="80157"/>
    <s v="موسسه حسابرسي رازدار"/>
    <n v="0"/>
    <n v="0"/>
    <n v="0"/>
    <n v="46676000"/>
    <n v="0"/>
    <n v="46676000"/>
    <s v="بهار1403"/>
    <s v="Sheet"/>
    <b v="0"/>
  </r>
  <r>
    <x v="4"/>
    <x v="4"/>
    <s v="2110 - حسابها و اسناد پرداختني"/>
    <s v="211005 - تعهد-اختيار معامله"/>
    <x v="0"/>
    <x v="0"/>
    <n v="80113"/>
    <s v="اختيارخ-خودرو-2800-1402/12/02"/>
    <n v="181506000"/>
    <n v="181506000"/>
    <n v="0"/>
    <n v="0"/>
    <n v="0"/>
    <n v="0"/>
    <s v="بهار1403"/>
    <s v="Sheet"/>
    <b v="0"/>
  </r>
  <r>
    <x v="4"/>
    <x v="4"/>
    <s v="2110 - حسابها و اسناد پرداختني"/>
    <s v="211005 - تعهد-اختيار معامله"/>
    <x v="0"/>
    <x v="0"/>
    <n v="80120"/>
    <s v="اختيارخ-خودرو-3000-1402/12/02"/>
    <n v="89055000"/>
    <n v="89055000"/>
    <n v="0"/>
    <n v="0"/>
    <n v="0"/>
    <n v="0"/>
    <s v="بهار1403"/>
    <s v="Sheet"/>
    <b v="0"/>
  </r>
  <r>
    <x v="4"/>
    <x v="4"/>
    <s v="2110 - حسابها و اسناد پرداختني"/>
    <s v="211005 - تعهد-اختيار معامله"/>
    <x v="0"/>
    <x v="0"/>
    <n v="80147"/>
    <s v="اختيارخ خساپا-2800-1402/12/23"/>
    <n v="115928000"/>
    <n v="115928000"/>
    <n v="0"/>
    <n v="0"/>
    <n v="0"/>
    <n v="0"/>
    <s v="بهار1403"/>
    <s v="Sheet"/>
    <b v="0"/>
  </r>
  <r>
    <x v="4"/>
    <x v="4"/>
    <s v="2110 - حسابها و اسناد پرداختني"/>
    <s v="211005 - تعهد-اختيار معامله"/>
    <x v="0"/>
    <x v="0"/>
    <n v="80148"/>
    <s v="اختيارخ خودرو-3250-1402/12/02"/>
    <n v="18900000"/>
    <n v="18900000"/>
    <n v="0"/>
    <n v="0"/>
    <n v="0"/>
    <n v="0"/>
    <s v="بهار1403"/>
    <s v="Sheet"/>
    <b v="0"/>
  </r>
  <r>
    <x v="4"/>
    <x v="4"/>
    <s v="2110 - حسابها و اسناد پرداختني"/>
    <s v="211005 - تعهد-اختيار معامله"/>
    <x v="0"/>
    <x v="0"/>
    <n v="80149"/>
    <s v="اختيارخ خساپا-3000-1402/12/23"/>
    <n v="73062000"/>
    <n v="73062000"/>
    <n v="0"/>
    <n v="0"/>
    <n v="0"/>
    <n v="0"/>
    <s v="بهار1403"/>
    <s v="Sheet"/>
    <b v="0"/>
  </r>
  <r>
    <x v="4"/>
    <x v="4"/>
    <s v="2110 - حسابها و اسناد پرداختني"/>
    <s v="211005 - تعهد-اختيار معامله"/>
    <x v="0"/>
    <x v="0"/>
    <n v="80161"/>
    <s v="(ضخود2045)-اختيارخ خودرو-3000-1403/02/05"/>
    <n v="0"/>
    <n v="14880000"/>
    <n v="14880000"/>
    <n v="0"/>
    <n v="0"/>
    <n v="0"/>
    <s v="بهار1403"/>
    <s v="Sheet"/>
    <b v="0"/>
  </r>
  <r>
    <x v="4"/>
    <x v="4"/>
    <s v="2110 - حسابها و اسناد پرداختني"/>
    <s v="211005 - تعهد-اختيار معامله"/>
    <x v="0"/>
    <x v="0"/>
    <n v="80165"/>
    <s v="(ضهرم3008)-اختيارخ اهرم-24000-1403/03/23"/>
    <n v="0"/>
    <n v="0"/>
    <n v="5610000"/>
    <n v="5610000"/>
    <n v="0"/>
    <n v="0"/>
    <s v="بهار1403"/>
    <s v="Sheet"/>
    <b v="0"/>
  </r>
  <r>
    <x v="5"/>
    <x v="5"/>
    <s v="2111 - ساير حسابهاي پرداختني"/>
    <s v="211103 - ماليات تكليفي اشخاص ثالث"/>
    <x v="0"/>
    <x v="0"/>
    <n v="80078"/>
    <s v="فاطمه جاهدي فر"/>
    <n v="5000000"/>
    <n v="5000000"/>
    <n v="0"/>
    <n v="0"/>
    <n v="0"/>
    <n v="0"/>
    <s v="بهار1403"/>
    <s v="Sheet"/>
    <b v="0"/>
  </r>
  <r>
    <x v="5"/>
    <x v="5"/>
    <s v="2111 - ساير حسابهاي پرداختني"/>
    <s v="211103 - ماليات تكليفي اشخاص ثالث"/>
    <x v="0"/>
    <x v="0"/>
    <n v="80138"/>
    <s v="مهدي مقدسي"/>
    <n v="5000000"/>
    <n v="5000000"/>
    <n v="0"/>
    <n v="0"/>
    <n v="0"/>
    <n v="0"/>
    <s v="بهار1403"/>
    <s v="Sheet"/>
    <b v="0"/>
  </r>
  <r>
    <x v="5"/>
    <x v="5"/>
    <s v="2111 - ساير حسابهاي پرداختني"/>
    <s v="211107 - عيدي وپاداش پرداختني"/>
    <x v="0"/>
    <x v="0"/>
    <n v="80151"/>
    <s v="احسان بديعي"/>
    <n v="200000000"/>
    <n v="200000000"/>
    <n v="0"/>
    <n v="0"/>
    <n v="0"/>
    <n v="0"/>
    <s v="بهار1403"/>
    <s v="Sheet"/>
    <b v="0"/>
  </r>
  <r>
    <x v="5"/>
    <x v="5"/>
    <s v="2111 - ساير حسابهاي پرداختني"/>
    <s v="211107 - عيدي وپاداش پرداختني"/>
    <x v="0"/>
    <x v="0"/>
    <n v="80152"/>
    <s v="سمانه دهقان منكابادي"/>
    <n v="200000000"/>
    <n v="200000000"/>
    <n v="0"/>
    <n v="0"/>
    <n v="0"/>
    <n v="0"/>
    <s v="بهار1403"/>
    <s v="Sheet"/>
    <b v="0"/>
  </r>
  <r>
    <x v="5"/>
    <x v="5"/>
    <s v="2111 - ساير حسابهاي پرداختني"/>
    <s v="211107 - عيدي وپاداش پرداختني"/>
    <x v="0"/>
    <x v="0"/>
    <n v="80153"/>
    <s v="مهرداد عبداله زاده"/>
    <n v="0"/>
    <n v="200000000"/>
    <n v="0"/>
    <n v="0"/>
    <n v="0"/>
    <n v="200000000"/>
    <s v="بهار1403"/>
    <s v="Sheet"/>
    <b v="0"/>
  </r>
  <r>
    <x v="5"/>
    <x v="5"/>
    <s v="2111 - ساير حسابهاي پرداختني"/>
    <s v="211112 - ساير حسابهاي پرداختني"/>
    <x v="0"/>
    <x v="0"/>
    <n v="10000"/>
    <s v="شركت كارگزاري نهايت نگر"/>
    <n v="0"/>
    <n v="195000000"/>
    <n v="195000000"/>
    <n v="0"/>
    <n v="0"/>
    <n v="0"/>
    <s v="بهار1403"/>
    <s v="Sheet"/>
    <b v="0"/>
  </r>
  <r>
    <x v="5"/>
    <x v="5"/>
    <s v="2111 - ساير حسابهاي پرداختني"/>
    <s v="211112 - ساير حسابهاي پرداختني"/>
    <x v="0"/>
    <x v="0"/>
    <n v="80016"/>
    <s v="موسسه حسابرسي و خدمات مالي ايران مشهود"/>
    <n v="416650000"/>
    <n v="461650000"/>
    <n v="45000000"/>
    <n v="0"/>
    <n v="0"/>
    <n v="0"/>
    <s v="بهار1403"/>
    <s v="Sheet"/>
    <b v="0"/>
  </r>
  <r>
    <x v="5"/>
    <x v="5"/>
    <s v="2111 - ساير حسابهاي پرداختني"/>
    <s v="211112 - ساير حسابهاي پرداختني"/>
    <x v="0"/>
    <x v="0"/>
    <n v="80078"/>
    <s v="فاطمه جاهدي فر"/>
    <n v="45000000"/>
    <n v="45000000"/>
    <n v="0"/>
    <n v="0"/>
    <n v="0"/>
    <n v="0"/>
    <s v="بهار1403"/>
    <s v="Sheet"/>
    <b v="0"/>
  </r>
  <r>
    <x v="5"/>
    <x v="5"/>
    <s v="2111 - ساير حسابهاي پرداختني"/>
    <s v="211112 - ساير حسابهاي پرداختني"/>
    <x v="0"/>
    <x v="0"/>
    <n v="80109"/>
    <s v="شركت راهكارهاي جامع ارشن"/>
    <n v="0"/>
    <n v="50000000"/>
    <n v="0"/>
    <n v="0"/>
    <n v="0"/>
    <n v="50000000"/>
    <s v="بهار1403"/>
    <s v="Sheet"/>
    <b v="0"/>
  </r>
  <r>
    <x v="5"/>
    <x v="5"/>
    <s v="2111 - ساير حسابهاي پرداختني"/>
    <s v="211112 - ساير حسابهاي پرداختني"/>
    <x v="0"/>
    <x v="0"/>
    <n v="80138"/>
    <s v="مهدي مقدسي"/>
    <n v="45000000"/>
    <n v="45000000"/>
    <n v="0"/>
    <n v="0"/>
    <n v="0"/>
    <n v="0"/>
    <s v="بهار1403"/>
    <s v="Sheet"/>
    <b v="0"/>
  </r>
  <r>
    <x v="5"/>
    <x v="5"/>
    <s v="2111 - ساير حسابهاي پرداختني"/>
    <s v="211113 - ماليات اجاره"/>
    <x v="0"/>
    <x v="0"/>
    <n v="10000"/>
    <s v="شركت كارگزاري نهايت نگر"/>
    <n v="0"/>
    <n v="45000000"/>
    <n v="45000000"/>
    <n v="0"/>
    <n v="0"/>
    <n v="0"/>
    <s v="بهار1403"/>
    <s v="Sheet"/>
    <b v="0"/>
  </r>
  <r>
    <x v="6"/>
    <x v="6"/>
    <s v="2114 - تسهيلات و اعتبارات مالي دريافتي"/>
    <s v="211403 - تسهيلات دريافتي از كارگزاري"/>
    <x v="0"/>
    <x v="0"/>
    <n v="10000"/>
    <s v="شركت كارگزاري نهايت نگر"/>
    <n v="47276286062"/>
    <n v="69085091685"/>
    <n v="779235137398"/>
    <n v="927564229359"/>
    <n v="0"/>
    <n v="170137897584"/>
    <s v="بهار1403"/>
    <s v="Sheet"/>
    <b v="0"/>
  </r>
  <r>
    <x v="7"/>
    <x v="7"/>
    <s v="3110 - سرمايه"/>
    <s v="311001 - سرمايه"/>
    <x v="0"/>
    <x v="0"/>
    <n v="10000"/>
    <s v="شركت كارگزاري نهايت نگر"/>
    <n v="0"/>
    <n v="50000000"/>
    <n v="0"/>
    <n v="0"/>
    <n v="0"/>
    <n v="50000000"/>
    <s v="بهار1403"/>
    <s v="Sheet"/>
    <b v="0"/>
  </r>
  <r>
    <x v="7"/>
    <x v="7"/>
    <s v="3110 - سرمايه"/>
    <s v="311001 - سرمايه"/>
    <x v="0"/>
    <x v="0"/>
    <n v="10003"/>
    <s v="گروه خدمات بازار سرمايه نهايت نگر"/>
    <n v="0"/>
    <n v="99900000000"/>
    <n v="0"/>
    <n v="0"/>
    <n v="0"/>
    <n v="99900000000"/>
    <s v="بهار1403"/>
    <s v="Sheet"/>
    <b v="0"/>
  </r>
  <r>
    <x v="7"/>
    <x v="7"/>
    <s v="3110 - سرمايه"/>
    <s v="311001 - سرمايه"/>
    <x v="0"/>
    <x v="0"/>
    <n v="10004"/>
    <s v="سبدگردان اميد نهايت نگر"/>
    <n v="0"/>
    <n v="50000000"/>
    <n v="0"/>
    <n v="0"/>
    <n v="0"/>
    <n v="50000000"/>
    <s v="بهار1403"/>
    <s v="Sheet"/>
    <b v="0"/>
  </r>
  <r>
    <x v="8"/>
    <x v="8"/>
    <s v="3111 - سود (زيان ) انباشته"/>
    <s v="311101 - سود (زيان ) انباشته"/>
    <x v="0"/>
    <x v="0"/>
    <n v="80001"/>
    <s v="000"/>
    <n v="80000000000"/>
    <n v="93958774757"/>
    <n v="0"/>
    <n v="0"/>
    <n v="0"/>
    <n v="13958774757"/>
    <s v="بهار1403"/>
    <s v="Sheet"/>
    <b v="0"/>
  </r>
  <r>
    <x v="9"/>
    <x v="9"/>
    <s v="4110 - درآمد هاي عملياتي"/>
    <s v="411001 - سود(زيان) ناشي از فروش اوراق بهادار"/>
    <x v="0"/>
    <x v="1"/>
    <n v="80004"/>
    <s v="شتران - پالايش نفت تهران"/>
    <n v="0"/>
    <n v="144638040"/>
    <n v="0"/>
    <n v="0"/>
    <n v="0"/>
    <n v="144638040"/>
    <s v="بهار1403"/>
    <s v="Sheet"/>
    <b v="0"/>
  </r>
  <r>
    <x v="9"/>
    <x v="9"/>
    <s v="4110 - درآمد هاي عملياتي"/>
    <s v="411001 - سود(زيان) ناشي از فروش اوراق بهادار"/>
    <x v="0"/>
    <x v="1"/>
    <n v="80008"/>
    <s v="شپديس - پتروشيمي پرديس"/>
    <n v="98738742"/>
    <n v="0"/>
    <n v="0"/>
    <n v="0"/>
    <n v="98738742"/>
    <n v="0"/>
    <s v="بهار1403"/>
    <s v="Sheet"/>
    <b v="0"/>
  </r>
  <r>
    <x v="9"/>
    <x v="9"/>
    <s v="4110 - درآمد هاي عملياتي"/>
    <s v="411001 - سود(زيان) ناشي از فروش اوراق بهادار"/>
    <x v="0"/>
    <x v="1"/>
    <n v="80009"/>
    <s v="خساپا - سايپا"/>
    <n v="0"/>
    <n v="0"/>
    <n v="0"/>
    <n v="339020339"/>
    <n v="0"/>
    <n v="339020339"/>
    <s v="بهار1403"/>
    <s v="Sheet"/>
    <b v="0"/>
  </r>
  <r>
    <x v="9"/>
    <x v="9"/>
    <s v="4110 - درآمد هاي عملياتي"/>
    <s v="411001 - سود(زيان) ناشي از فروش اوراق بهادار"/>
    <x v="0"/>
    <x v="1"/>
    <n v="80015"/>
    <s v="شستا - سرمايه گذاري تامين اجتماعي"/>
    <n v="1184124"/>
    <n v="1089607"/>
    <n v="476797027"/>
    <n v="0"/>
    <n v="476891544"/>
    <n v="0"/>
    <s v="بهار1403"/>
    <s v="Sheet"/>
    <b v="0"/>
  </r>
  <r>
    <x v="9"/>
    <x v="9"/>
    <s v="4110 - درآمد هاي عملياتي"/>
    <s v="411001 - سود(زيان) ناشي از فروش اوراق بهادار"/>
    <x v="0"/>
    <x v="1"/>
    <n v="80039"/>
    <s v="قزوين - كارخانجات قند قزوين"/>
    <n v="0"/>
    <n v="3524826708"/>
    <n v="0"/>
    <n v="0"/>
    <n v="0"/>
    <n v="3524826708"/>
    <s v="بهار1403"/>
    <s v="Sheet"/>
    <b v="0"/>
  </r>
  <r>
    <x v="9"/>
    <x v="9"/>
    <s v="4110 - درآمد هاي عملياتي"/>
    <s v="411001 - سود(زيان) ناشي از فروش اوراق بهادار"/>
    <x v="0"/>
    <x v="1"/>
    <n v="80040"/>
    <s v="غمينو - شركت صنايع غذايي مينو شرق"/>
    <n v="0"/>
    <n v="0"/>
    <n v="0"/>
    <n v="177982611"/>
    <n v="0"/>
    <n v="177982611"/>
    <s v="بهار1403"/>
    <s v="Sheet"/>
    <b v="0"/>
  </r>
  <r>
    <x v="9"/>
    <x v="9"/>
    <s v="4110 - درآمد هاي عملياتي"/>
    <s v="411001 - سود(زيان) ناشي از فروش اوراق بهادار"/>
    <x v="0"/>
    <x v="1"/>
    <n v="80041"/>
    <s v="فافزا - فولاد افزا سپاهان"/>
    <n v="0"/>
    <n v="359361988"/>
    <n v="0"/>
    <n v="1865971470"/>
    <n v="0"/>
    <n v="2225333458"/>
    <s v="بهار1403"/>
    <s v="Sheet"/>
    <b v="0"/>
  </r>
  <r>
    <x v="9"/>
    <x v="9"/>
    <s v="4110 - درآمد هاي عملياتي"/>
    <s v="411001 - سود(زيان) ناشي از فروش اوراق بهادار"/>
    <x v="0"/>
    <x v="1"/>
    <n v="80042"/>
    <s v="فزرين - زرين معدن آسيا"/>
    <n v="0"/>
    <n v="0"/>
    <n v="0"/>
    <n v="900774620"/>
    <n v="0"/>
    <n v="900774620"/>
    <s v="بهار1403"/>
    <s v="Sheet"/>
    <b v="0"/>
  </r>
  <r>
    <x v="9"/>
    <x v="9"/>
    <s v="4110 - درآمد هاي عملياتي"/>
    <s v="411001 - سود(زيان) ناشي از فروش اوراق بهادار"/>
    <x v="0"/>
    <x v="1"/>
    <n v="80049"/>
    <s v="صندوق س.كارا -د (كارا) - صندوق با درآمد ثابت نوع دوم كارا"/>
    <n v="0"/>
    <n v="390336196"/>
    <n v="0"/>
    <n v="0"/>
    <n v="0"/>
    <n v="390336196"/>
    <s v="بهار1403"/>
    <s v="Sheet"/>
    <b v="0"/>
  </r>
  <r>
    <x v="9"/>
    <x v="9"/>
    <s v="4110 - درآمد هاي عملياتي"/>
    <s v="411001 - سود(زيان) ناشي از فروش اوراق بهادار"/>
    <x v="0"/>
    <x v="1"/>
    <n v="80056"/>
    <s v="صندوق واسطه گري مالي يكم-سهام (دارا يكم)"/>
    <n v="0"/>
    <n v="1373032861"/>
    <n v="0"/>
    <n v="0"/>
    <n v="0"/>
    <n v="1373032861"/>
    <s v="بهار1403"/>
    <s v="Sheet"/>
    <b v="0"/>
  </r>
  <r>
    <x v="9"/>
    <x v="9"/>
    <s v="4110 - درآمد هاي عملياتي"/>
    <s v="411001 - سود(زيان) ناشي از فروش اوراق بهادار"/>
    <x v="0"/>
    <x v="1"/>
    <n v="80057"/>
    <s v="كفرآور-فرآورده هاي سيمان شرق"/>
    <n v="0"/>
    <n v="0"/>
    <n v="0"/>
    <n v="191798934"/>
    <n v="0"/>
    <n v="191798934"/>
    <s v="بهار1403"/>
    <s v="Sheet"/>
    <b v="0"/>
  </r>
  <r>
    <x v="9"/>
    <x v="9"/>
    <s v="4110 - درآمد هاي عملياتي"/>
    <s v="411001 - سود(زيان) ناشي از فروش اوراق بهادار"/>
    <x v="0"/>
    <x v="1"/>
    <n v="80072"/>
    <s v="شمواد-توليد مواداوليه الياف مصنوعي"/>
    <n v="0"/>
    <n v="3753414029"/>
    <n v="0"/>
    <n v="0"/>
    <n v="0"/>
    <n v="3753414029"/>
    <s v="بهار1403"/>
    <s v="Sheet"/>
    <b v="0"/>
  </r>
  <r>
    <x v="9"/>
    <x v="9"/>
    <s v="4110 - درآمد هاي عملياتي"/>
    <s v="411001 - سود(زيان) ناشي از فروش اوراق بهادار"/>
    <x v="0"/>
    <x v="1"/>
    <n v="80073"/>
    <s v="غبشهر-صنعتي‌ بهشهر "/>
    <n v="276522773"/>
    <n v="0"/>
    <n v="0"/>
    <n v="0"/>
    <n v="276522773"/>
    <n v="0"/>
    <s v="بهار1403"/>
    <s v="Sheet"/>
    <b v="0"/>
  </r>
  <r>
    <x v="9"/>
    <x v="9"/>
    <s v="4110 - درآمد هاي عملياتي"/>
    <s v="411001 - سود(زيان) ناشي از فروش اوراق بهادار"/>
    <x v="0"/>
    <x v="1"/>
    <n v="80075"/>
    <s v="وامير-گروه صنعتي و معدني امير"/>
    <n v="0"/>
    <n v="529184094"/>
    <n v="0"/>
    <n v="0"/>
    <n v="0"/>
    <n v="529184094"/>
    <s v="بهار1403"/>
    <s v="Sheet"/>
    <b v="0"/>
  </r>
  <r>
    <x v="9"/>
    <x v="9"/>
    <s v="4110 - درآمد هاي عملياتي"/>
    <s v="411001 - سود(زيان) ناشي از فروش اوراق بهادار"/>
    <x v="0"/>
    <x v="1"/>
    <n v="80079"/>
    <s v="ناب-صندوق س.پشتوانه طلا نهايت نگر (ناب)"/>
    <n v="0"/>
    <n v="1159950323"/>
    <n v="0"/>
    <n v="3512007356"/>
    <n v="0"/>
    <n v="4671957679"/>
    <s v="بهار1403"/>
    <s v="Sheet"/>
    <b v="0"/>
  </r>
  <r>
    <x v="9"/>
    <x v="9"/>
    <s v="4110 - درآمد هاي عملياتي"/>
    <s v="411001 - سود(زيان) ناشي از فروش اوراق بهادار"/>
    <x v="0"/>
    <x v="1"/>
    <n v="80082"/>
    <s v="بهپاك-صنعتي بهپاك"/>
    <n v="0"/>
    <n v="0"/>
    <n v="629801584"/>
    <n v="0"/>
    <n v="629801584"/>
    <n v="0"/>
    <s v="بهار1403"/>
    <s v="Sheet"/>
    <b v="0"/>
  </r>
  <r>
    <x v="9"/>
    <x v="9"/>
    <s v="4110 - درآمد هاي عملياتي"/>
    <s v="411001 - سود(زيان) ناشي از فروش اوراق بهادار"/>
    <x v="0"/>
    <x v="1"/>
    <n v="80083"/>
    <s v="غشوكو-شوكو پارس"/>
    <n v="18019187"/>
    <n v="0"/>
    <n v="0"/>
    <n v="0"/>
    <n v="18019187"/>
    <n v="0"/>
    <s v="بهار1403"/>
    <s v="Sheet"/>
    <b v="0"/>
  </r>
  <r>
    <x v="9"/>
    <x v="9"/>
    <s v="4110 - درآمد هاي عملياتي"/>
    <s v="411001 - سود(زيان) ناشي از فروش اوراق بهادار"/>
    <x v="0"/>
    <x v="1"/>
    <n v="80085"/>
    <s v="فسپا-گروه‌صنعتي‌سپاهان‌"/>
    <n v="0"/>
    <n v="0"/>
    <n v="0"/>
    <n v="129909759"/>
    <n v="0"/>
    <n v="129909759"/>
    <s v="بهار1403"/>
    <s v="Sheet"/>
    <b v="0"/>
  </r>
  <r>
    <x v="9"/>
    <x v="9"/>
    <s v="4110 - درآمد هاي عملياتي"/>
    <s v="411001 - سود(زيان) ناشي از فروش اوراق بهادار"/>
    <x v="0"/>
    <x v="1"/>
    <n v="80091"/>
    <s v="فتوسا-توليد و توسعه سرب روي ايرانيان"/>
    <n v="0"/>
    <n v="0"/>
    <n v="1083965676"/>
    <n v="0"/>
    <n v="1083965676"/>
    <n v="0"/>
    <s v="بهار1403"/>
    <s v="Sheet"/>
    <b v="0"/>
  </r>
  <r>
    <x v="9"/>
    <x v="9"/>
    <s v="4110 - درآمد هاي عملياتي"/>
    <s v="411001 - سود(زيان) ناشي از فروش اوراق بهادار"/>
    <x v="0"/>
    <x v="1"/>
    <n v="80093"/>
    <s v="فگستر-گسترش صنايع روي ايرانيان"/>
    <n v="0"/>
    <n v="0"/>
    <n v="1075126442"/>
    <n v="0"/>
    <n v="1075126442"/>
    <n v="0"/>
    <s v="بهار1403"/>
    <s v="Sheet"/>
    <b v="0"/>
  </r>
  <r>
    <x v="9"/>
    <x v="9"/>
    <s v="4110 - درآمد هاي عملياتي"/>
    <s v="411001 - سود(زيان) ناشي از فروش اوراق بهادار"/>
    <x v="0"/>
    <x v="1"/>
    <n v="80095"/>
    <s v="دحاوي-الحاوي"/>
    <n v="0"/>
    <n v="0"/>
    <n v="1936648204"/>
    <n v="0"/>
    <n v="1936648204"/>
    <n v="0"/>
    <s v="بهار1403"/>
    <s v="Sheet"/>
    <b v="0"/>
  </r>
  <r>
    <x v="9"/>
    <x v="9"/>
    <s v="4110 - درآمد هاي عملياتي"/>
    <s v="411001 - سود(زيان) ناشي از فروش اوراق بهادار"/>
    <x v="0"/>
    <x v="1"/>
    <n v="80096"/>
    <s v="شگل-گلتاش‌"/>
    <n v="0"/>
    <n v="0"/>
    <n v="1867338313"/>
    <n v="0"/>
    <n v="1867338313"/>
    <n v="0"/>
    <s v="بهار1403"/>
    <s v="Sheet"/>
    <b v="0"/>
  </r>
  <r>
    <x v="9"/>
    <x v="9"/>
    <s v="4110 - درآمد هاي عملياتي"/>
    <s v="411001 - سود(زيان) ناشي از فروش اوراق بهادار"/>
    <x v="0"/>
    <x v="1"/>
    <n v="80097"/>
    <s v="طب نوين 051"/>
    <n v="0"/>
    <n v="0"/>
    <n v="0"/>
    <n v="474460887"/>
    <n v="0"/>
    <n v="474460887"/>
    <s v="بهار1403"/>
    <s v="Sheet"/>
    <b v="0"/>
  </r>
  <r>
    <x v="9"/>
    <x v="9"/>
    <s v="4110 - درآمد هاي عملياتي"/>
    <s v="411001 - سود(زيان) ناشي از فروش اوراق بهادار"/>
    <x v="0"/>
    <x v="1"/>
    <n v="80098"/>
    <s v="حق تقدم-ختراك"/>
    <n v="0"/>
    <n v="260793658"/>
    <n v="0"/>
    <n v="0"/>
    <n v="0"/>
    <n v="260793658"/>
    <s v="بهار1403"/>
    <s v="Sheet"/>
    <b v="0"/>
  </r>
  <r>
    <x v="9"/>
    <x v="9"/>
    <s v="4110 - درآمد هاي عملياتي"/>
    <s v="411001 - سود(زيان) ناشي از فروش اوراق بهادار"/>
    <x v="0"/>
    <x v="1"/>
    <n v="80099"/>
    <s v="پديده 051"/>
    <n v="0"/>
    <n v="1153510498"/>
    <n v="0"/>
    <n v="0"/>
    <n v="0"/>
    <n v="1153510498"/>
    <s v="بهار1403"/>
    <s v="Sheet"/>
    <b v="0"/>
  </r>
  <r>
    <x v="9"/>
    <x v="9"/>
    <s v="4110 - درآمد هاي عملياتي"/>
    <s v="411001 - سود(زيان) ناشي از فروش اوراق بهادار"/>
    <x v="0"/>
    <x v="1"/>
    <n v="80100"/>
    <s v="ثغرب-شركت سرمايه گذاري مسكن شمالغرب"/>
    <n v="192217094"/>
    <n v="0"/>
    <n v="0"/>
    <n v="0"/>
    <n v="192217094"/>
    <n v="0"/>
    <s v="بهار1403"/>
    <s v="Sheet"/>
    <b v="0"/>
  </r>
  <r>
    <x v="9"/>
    <x v="9"/>
    <s v="4110 - درآمد هاي عملياتي"/>
    <s v="411001 - سود(زيان) ناشي از فروش اوراق بهادار"/>
    <x v="0"/>
    <x v="1"/>
    <n v="80105"/>
    <s v="صدف-صندوق س صدف سهام"/>
    <n v="0"/>
    <n v="0"/>
    <n v="0"/>
    <n v="135235580"/>
    <n v="0"/>
    <n v="135235580"/>
    <s v="بهار1403"/>
    <s v="Sheet"/>
    <b v="0"/>
  </r>
  <r>
    <x v="9"/>
    <x v="9"/>
    <s v="4110 - درآمد هاي عملياتي"/>
    <s v="411001 - سود(زيان) ناشي از فروش اوراق بهادار"/>
    <x v="0"/>
    <x v="1"/>
    <n v="80106"/>
    <s v="صندوق س.سهامي امين نهايت نگر-س (پيروز)"/>
    <n v="0"/>
    <n v="0"/>
    <n v="619266488"/>
    <n v="4976490428"/>
    <n v="0"/>
    <n v="4357223940"/>
    <s v="بهار1403"/>
    <s v="Sheet"/>
    <b v="0"/>
  </r>
  <r>
    <x v="9"/>
    <x v="9"/>
    <s v="4110 - درآمد هاي عملياتي"/>
    <s v="411001 - سود(زيان) ناشي از فروش اوراق بهادار"/>
    <x v="0"/>
    <x v="1"/>
    <n v="80107"/>
    <s v="وبيمه-سرمايه‌ گذاري‌ صنعت‌ بيمه‌ "/>
    <n v="0"/>
    <n v="424031630"/>
    <n v="0"/>
    <n v="0"/>
    <n v="0"/>
    <n v="424031630"/>
    <s v="بهار1403"/>
    <s v="Sheet"/>
    <b v="0"/>
  </r>
  <r>
    <x v="9"/>
    <x v="9"/>
    <s v="4110 - درآمد هاي عملياتي"/>
    <s v="411001 - سود(زيان) ناشي از فروش اوراق بهادار"/>
    <x v="0"/>
    <x v="1"/>
    <n v="80108"/>
    <s v="حآسا-آسيا سير ارس"/>
    <n v="643077014"/>
    <n v="19567673"/>
    <n v="0"/>
    <n v="0"/>
    <n v="623509341"/>
    <n v="0"/>
    <s v="بهار1403"/>
    <s v="Sheet"/>
    <b v="0"/>
  </r>
  <r>
    <x v="9"/>
    <x v="9"/>
    <s v="4110 - درآمد هاي عملياتي"/>
    <s v="411001 - سود(زيان) ناشي از فروش اوراق بهادار"/>
    <x v="0"/>
    <x v="1"/>
    <n v="80110"/>
    <s v="حتوكا-حمل‌ونقل‌توكا"/>
    <n v="0"/>
    <n v="48363762"/>
    <n v="961965300"/>
    <n v="0"/>
    <n v="913601538"/>
    <n v="0"/>
    <s v="بهار1403"/>
    <s v="Sheet"/>
    <b v="0"/>
  </r>
  <r>
    <x v="9"/>
    <x v="9"/>
    <s v="4110 - درآمد هاي عملياتي"/>
    <s v="411001 - سود(زيان) ناشي از فروش اوراق بهادار"/>
    <x v="0"/>
    <x v="1"/>
    <n v="80113"/>
    <s v="اختيارخ-خودرو-2800-1402/12/02"/>
    <n v="2088580"/>
    <n v="15620960"/>
    <n v="0"/>
    <n v="0"/>
    <n v="0"/>
    <n v="13532380"/>
    <s v="بهار1403"/>
    <s v="Sheet"/>
    <b v="0"/>
  </r>
  <r>
    <x v="9"/>
    <x v="9"/>
    <s v="4110 - درآمد هاي عملياتي"/>
    <s v="411001 - سود(زيان) ناشي از فروش اوراق بهادار"/>
    <x v="0"/>
    <x v="1"/>
    <n v="80114"/>
    <s v="اختيارخ-خودرو-2400-1402/12/02"/>
    <n v="203626692"/>
    <n v="0"/>
    <n v="0"/>
    <n v="0"/>
    <n v="203626692"/>
    <n v="0"/>
    <s v="بهار1403"/>
    <s v="Sheet"/>
    <b v="0"/>
  </r>
  <r>
    <x v="9"/>
    <x v="9"/>
    <s v="4110 - درآمد هاي عملياتي"/>
    <s v="411001 - سود(زيان) ناشي از فروش اوراق بهادار"/>
    <x v="0"/>
    <x v="1"/>
    <n v="80115"/>
    <s v="اختيارخ-اهرم-13000-1402/12/23"/>
    <n v="0"/>
    <n v="50914993"/>
    <n v="0"/>
    <n v="0"/>
    <n v="0"/>
    <n v="50914993"/>
    <s v="بهار1403"/>
    <s v="Sheet"/>
    <b v="0"/>
  </r>
  <r>
    <x v="9"/>
    <x v="9"/>
    <s v="4110 - درآمد هاي عملياتي"/>
    <s v="411001 - سود(زيان) ناشي از فروش اوراق بهادار"/>
    <x v="0"/>
    <x v="1"/>
    <n v="80116"/>
    <s v="اختيارخ-اهرم-20000-1402/12/23"/>
    <n v="0"/>
    <n v="23292266"/>
    <n v="0"/>
    <n v="0"/>
    <n v="0"/>
    <n v="23292266"/>
    <s v="بهار1403"/>
    <s v="Sheet"/>
    <b v="0"/>
  </r>
  <r>
    <x v="9"/>
    <x v="9"/>
    <s v="4110 - درآمد هاي عملياتي"/>
    <s v="411001 - سود(زيان) ناشي از فروش اوراق بهادار"/>
    <x v="0"/>
    <x v="1"/>
    <n v="80117"/>
    <s v="خودرو-ايران‌ خودرو "/>
    <n v="0"/>
    <n v="149338166"/>
    <n v="0"/>
    <n v="4568724"/>
    <n v="0"/>
    <n v="153906890"/>
    <s v="بهار1403"/>
    <s v="Sheet"/>
    <b v="0"/>
  </r>
  <r>
    <x v="9"/>
    <x v="9"/>
    <s v="4110 - درآمد هاي عملياتي"/>
    <s v="411001 - سود(زيان) ناشي از فروش اوراق بهادار"/>
    <x v="0"/>
    <x v="1"/>
    <n v="80118"/>
    <s v="اختيارخ-خودرو-2000-1402/12/02"/>
    <n v="62431943"/>
    <n v="0"/>
    <n v="0"/>
    <n v="0"/>
    <n v="62431943"/>
    <n v="0"/>
    <s v="بهار1403"/>
    <s v="Sheet"/>
    <b v="0"/>
  </r>
  <r>
    <x v="9"/>
    <x v="9"/>
    <s v="4110 - درآمد هاي عملياتي"/>
    <s v="411001 - سود(زيان) ناشي از فروش اوراق بهادار"/>
    <x v="0"/>
    <x v="1"/>
    <n v="80119"/>
    <s v="هاي وب-داده گسترعصرنوين"/>
    <n v="118504105"/>
    <n v="0"/>
    <n v="0"/>
    <n v="0"/>
    <n v="118504105"/>
    <n v="0"/>
    <s v="بهار1403"/>
    <s v="Sheet"/>
    <b v="0"/>
  </r>
  <r>
    <x v="9"/>
    <x v="9"/>
    <s v="4110 - درآمد هاي عملياتي"/>
    <s v="411001 - سود(زيان) ناشي از فروش اوراق بهادار"/>
    <x v="0"/>
    <x v="1"/>
    <n v="80121"/>
    <s v="وسپهر-سرمايه گذاري مالي سپهرصادرات "/>
    <n v="20270033"/>
    <n v="1183987823"/>
    <n v="0"/>
    <n v="0"/>
    <n v="0"/>
    <n v="1163717790"/>
    <s v="بهار1403"/>
    <s v="Sheet"/>
    <b v="0"/>
  </r>
  <r>
    <x v="9"/>
    <x v="9"/>
    <s v="4110 - درآمد هاي عملياتي"/>
    <s v="411001 - سود(زيان) ناشي از فروش اوراق بهادار"/>
    <x v="0"/>
    <x v="1"/>
    <n v="80122"/>
    <s v="اختيارخ خودرو-2600-1402/12/02 "/>
    <n v="774821544"/>
    <n v="0"/>
    <n v="0"/>
    <n v="0"/>
    <n v="774821544"/>
    <n v="0"/>
    <s v="بهار1403"/>
    <s v="Sheet"/>
    <b v="0"/>
  </r>
  <r>
    <x v="9"/>
    <x v="9"/>
    <s v="4110 - درآمد هاي عملياتي"/>
    <s v="411001 - سود(زيان) ناشي از فروش اوراق بهادار"/>
    <x v="0"/>
    <x v="1"/>
    <n v="80123"/>
    <s v="كالا-بورس كالاي ايران"/>
    <n v="45732081"/>
    <n v="0"/>
    <n v="0"/>
    <n v="0"/>
    <n v="45732081"/>
    <n v="0"/>
    <s v="بهار1403"/>
    <s v="Sheet"/>
    <b v="0"/>
  </r>
  <r>
    <x v="9"/>
    <x v="9"/>
    <s v="4110 - درآمد هاي عملياتي"/>
    <s v="411001 - سود(زيان) ناشي از فروش اوراق بهادار"/>
    <x v="0"/>
    <x v="1"/>
    <n v="80124"/>
    <s v="ولساپا-ليزينگ رايان‌ سايپا"/>
    <n v="48839518"/>
    <n v="0"/>
    <n v="0"/>
    <n v="0"/>
    <n v="48839518"/>
    <n v="0"/>
    <s v="بهار1403"/>
    <s v="Sheet"/>
    <b v="0"/>
  </r>
  <r>
    <x v="9"/>
    <x v="9"/>
    <s v="4110 - درآمد هاي عملياتي"/>
    <s v="411001 - سود(زيان) ناشي از فروش اوراق بهادار"/>
    <x v="0"/>
    <x v="1"/>
    <n v="80125"/>
    <s v="رمپنا-گروه مپنا"/>
    <n v="85882319"/>
    <n v="0"/>
    <n v="0"/>
    <n v="0"/>
    <n v="85882319"/>
    <n v="0"/>
    <s v="بهار1403"/>
    <s v="Sheet"/>
    <b v="0"/>
  </r>
  <r>
    <x v="9"/>
    <x v="9"/>
    <s v="4110 - درآمد هاي عملياتي"/>
    <s v="411001 - سود(زيان) ناشي از فروش اوراق بهادار"/>
    <x v="0"/>
    <x v="1"/>
    <n v="80126"/>
    <s v="گشان-توسعه بين المللي پديده شانديز"/>
    <n v="127649538"/>
    <n v="0"/>
    <n v="0"/>
    <n v="0"/>
    <n v="127649538"/>
    <n v="0"/>
    <s v="بهار1403"/>
    <s v="Sheet"/>
    <b v="0"/>
  </r>
  <r>
    <x v="9"/>
    <x v="9"/>
    <s v="4110 - درآمد هاي عملياتي"/>
    <s v="411001 - سود(زيان) ناشي از فروش اوراق بهادار"/>
    <x v="0"/>
    <x v="1"/>
    <n v="80127"/>
    <s v="كخاك-صنايع‌خاك‌چيني‌ايران‌"/>
    <n v="1463009"/>
    <n v="34018612"/>
    <n v="0"/>
    <n v="0"/>
    <n v="0"/>
    <n v="32555603"/>
    <s v="بهار1403"/>
    <s v="Sheet"/>
    <b v="0"/>
  </r>
  <r>
    <x v="9"/>
    <x v="9"/>
    <s v="4110 - درآمد هاي عملياتي"/>
    <s v="411001 - سود(زيان) ناشي از فروش اوراق بهادار"/>
    <x v="0"/>
    <x v="1"/>
    <n v="80128"/>
    <s v="ونفت-سرمايه‌گذاري‌ صنعت‌ نفت‌"/>
    <n v="196323777"/>
    <n v="0"/>
    <n v="0"/>
    <n v="0"/>
    <n v="196323777"/>
    <n v="0"/>
    <s v="بهار1403"/>
    <s v="Sheet"/>
    <b v="0"/>
  </r>
  <r>
    <x v="9"/>
    <x v="9"/>
    <s v="4110 - درآمد هاي عملياتي"/>
    <s v="411001 - سود(زيان) ناشي از فروش اوراق بهادار"/>
    <x v="0"/>
    <x v="1"/>
    <n v="80129"/>
    <s v="سرمايه‌گذاري‌صندوق‌بازنشستگي‌كشوري‌(هلدينگ‌)"/>
    <n v="20524988"/>
    <n v="0"/>
    <n v="0"/>
    <n v="0"/>
    <n v="20524988"/>
    <n v="0"/>
    <s v="بهار1403"/>
    <s v="Sheet"/>
    <b v="0"/>
  </r>
  <r>
    <x v="9"/>
    <x v="9"/>
    <s v="4110 - درآمد هاي عملياتي"/>
    <s v="411001 - سود(زيان) ناشي از فروش اوراق بهادار"/>
    <x v="0"/>
    <x v="1"/>
    <n v="80130"/>
    <s v="خصدرا-صنعتي‌ دريايي‌ ايران‌"/>
    <n v="115004908"/>
    <n v="0"/>
    <n v="0"/>
    <n v="0"/>
    <n v="115004908"/>
    <n v="0"/>
    <s v="بهار1403"/>
    <s v="Sheet"/>
    <b v="0"/>
  </r>
  <r>
    <x v="9"/>
    <x v="9"/>
    <s v="4110 - درآمد هاي عملياتي"/>
    <s v="411001 - سود(زيان) ناشي از فروش اوراق بهادار"/>
    <x v="0"/>
    <x v="1"/>
    <n v="80131"/>
    <s v="كيسون-شركت كيسون"/>
    <n v="239661701"/>
    <n v="0"/>
    <n v="0"/>
    <n v="0"/>
    <n v="239661701"/>
    <n v="0"/>
    <s v="بهار1403"/>
    <s v="Sheet"/>
    <b v="0"/>
  </r>
  <r>
    <x v="9"/>
    <x v="9"/>
    <s v="4110 - درآمد هاي عملياتي"/>
    <s v="411001 - سود(زيان) ناشي از فروش اوراق بهادار"/>
    <x v="0"/>
    <x v="1"/>
    <n v="80132"/>
    <s v="سمگا-گروه سرمايه گذاري ميراث فرهنگي"/>
    <n v="80990287"/>
    <n v="0"/>
    <n v="0"/>
    <n v="0"/>
    <n v="80990287"/>
    <n v="0"/>
    <s v="بهار1403"/>
    <s v="Sheet"/>
    <b v="0"/>
  </r>
  <r>
    <x v="9"/>
    <x v="9"/>
    <s v="4110 - درآمد هاي عملياتي"/>
    <s v="411001 - سود(زيان) ناشي از فروش اوراق بهادار"/>
    <x v="0"/>
    <x v="1"/>
    <n v="80133"/>
    <s v="زپارس-ملي كشت و صنعت و دامپروري پارس"/>
    <n v="12776808"/>
    <n v="84550940"/>
    <n v="0"/>
    <n v="0"/>
    <n v="0"/>
    <n v="71774132"/>
    <s v="بهار1403"/>
    <s v="Sheet"/>
    <b v="0"/>
  </r>
  <r>
    <x v="9"/>
    <x v="9"/>
    <s v="4110 - درآمد هاي عملياتي"/>
    <s v="411001 - سود(زيان) ناشي از فروش اوراق بهادار"/>
    <x v="0"/>
    <x v="1"/>
    <n v="80134"/>
    <s v="واحيا-م .صنايع و معادن احياء سپاهان"/>
    <n v="46099160"/>
    <n v="0"/>
    <n v="0"/>
    <n v="0"/>
    <n v="46099160"/>
    <n v="0"/>
    <s v="بهار1403"/>
    <s v="Sheet"/>
    <b v="0"/>
  </r>
  <r>
    <x v="9"/>
    <x v="9"/>
    <s v="4110 - درآمد هاي عملياتي"/>
    <s v="411001 - سود(زيان) ناشي از فروش اوراق بهادار"/>
    <x v="0"/>
    <x v="1"/>
    <n v="80135"/>
    <s v="بمپنا-توليد برق عسلويه مپنا"/>
    <n v="98307890"/>
    <n v="0"/>
    <n v="0"/>
    <n v="0"/>
    <n v="98307890"/>
    <n v="0"/>
    <s v="بهار1403"/>
    <s v="Sheet"/>
    <b v="0"/>
  </r>
  <r>
    <x v="9"/>
    <x v="9"/>
    <s v="4110 - درآمد هاي عملياتي"/>
    <s v="411001 - سود(زيان) ناشي از فروش اوراق بهادار"/>
    <x v="0"/>
    <x v="1"/>
    <n v="80136"/>
    <s v="حريل-ريل پردازسير"/>
    <n v="82366455"/>
    <n v="0"/>
    <n v="0"/>
    <n v="0"/>
    <n v="82366455"/>
    <n v="0"/>
    <s v="بهار1403"/>
    <s v="Sheet"/>
    <b v="0"/>
  </r>
  <r>
    <x v="9"/>
    <x v="9"/>
    <s v="4110 - درآمد هاي عملياتي"/>
    <s v="411001 - سود(زيان) ناشي از فروش اوراق بهادار"/>
    <x v="0"/>
    <x v="1"/>
    <n v="80137"/>
    <s v="شپلي-پلي اكريل ايران"/>
    <n v="121830032"/>
    <n v="342006"/>
    <n v="0"/>
    <n v="0"/>
    <n v="121488026"/>
    <n v="0"/>
    <s v="بهار1403"/>
    <s v="Sheet"/>
    <b v="0"/>
  </r>
  <r>
    <x v="9"/>
    <x v="9"/>
    <s v="4110 - درآمد هاي عملياتي"/>
    <s v="411001 - سود(زيان) ناشي از فروش اوراق بهادار"/>
    <x v="0"/>
    <x v="1"/>
    <n v="80140"/>
    <s v="بترانس-ايران‌ ترانسفو"/>
    <n v="30442371"/>
    <n v="0"/>
    <n v="0"/>
    <n v="0"/>
    <n v="30442371"/>
    <n v="0"/>
    <s v="بهار1403"/>
    <s v="Sheet"/>
    <b v="0"/>
  </r>
  <r>
    <x v="9"/>
    <x v="9"/>
    <s v="4110 - درآمد هاي عملياتي"/>
    <s v="411001 - سود(زيان) ناشي از فروش اوراق بهادار"/>
    <x v="0"/>
    <x v="1"/>
    <n v="80141"/>
    <s v="غزر-صنعتي زر ماكارون"/>
    <n v="63529400"/>
    <n v="0"/>
    <n v="0"/>
    <n v="0"/>
    <n v="63529400"/>
    <n v="0"/>
    <s v="بهار1403"/>
    <s v="Sheet"/>
    <b v="0"/>
  </r>
  <r>
    <x v="9"/>
    <x v="9"/>
    <s v="4110 - درآمد هاي عملياتي"/>
    <s v="411001 - سود(زيان) ناشي از فروش اوراق بهادار"/>
    <x v="0"/>
    <x v="1"/>
    <n v="80142"/>
    <s v="افران-صندوق س افرا نماد پايدار-ثابت"/>
    <n v="0"/>
    <n v="167146"/>
    <n v="0"/>
    <n v="0"/>
    <n v="0"/>
    <n v="167146"/>
    <s v="بهار1403"/>
    <s v="Sheet"/>
    <b v="0"/>
  </r>
  <r>
    <x v="9"/>
    <x v="9"/>
    <s v="4110 - درآمد هاي عملياتي"/>
    <s v="411001 - سود(زيان) ناشي از فروش اوراق بهادار"/>
    <x v="0"/>
    <x v="1"/>
    <n v="80143"/>
    <s v="همراه-شركت ارتباطات سيار ايران"/>
    <n v="39497699"/>
    <n v="0"/>
    <n v="0"/>
    <n v="0"/>
    <n v="39497699"/>
    <n v="0"/>
    <s v="بهار1403"/>
    <s v="Sheet"/>
    <b v="0"/>
  </r>
  <r>
    <x v="9"/>
    <x v="9"/>
    <s v="4110 - درآمد هاي عملياتي"/>
    <s v="411001 - سود(زيان) ناشي از فروش اوراق بهادار"/>
    <x v="0"/>
    <x v="1"/>
    <n v="80144"/>
    <s v="حفارس-حمل و نقل بين المللي خليج فارس"/>
    <n v="51853891"/>
    <n v="0"/>
    <n v="0"/>
    <n v="0"/>
    <n v="51853891"/>
    <n v="0"/>
    <s v="بهار1403"/>
    <s v="Sheet"/>
    <b v="0"/>
  </r>
  <r>
    <x v="9"/>
    <x v="9"/>
    <s v="4110 - درآمد هاي عملياتي"/>
    <s v="411001 - سود(زيان) ناشي از فروش اوراق بهادار"/>
    <x v="0"/>
    <x v="1"/>
    <n v="80145"/>
    <s v="خشرق-الكتريك‌ خودرو شرق‌"/>
    <n v="54983176"/>
    <n v="0"/>
    <n v="0"/>
    <n v="0"/>
    <n v="54983176"/>
    <n v="0"/>
    <s v="بهار1403"/>
    <s v="Sheet"/>
    <b v="0"/>
  </r>
  <r>
    <x v="9"/>
    <x v="9"/>
    <s v="4110 - درآمد هاي عملياتي"/>
    <s v="411001 - سود(زيان) ناشي از فروش اوراق بهادار"/>
    <x v="0"/>
    <x v="1"/>
    <n v="80146"/>
    <s v="شگستر-گسترش سوخت سبززاگرس"/>
    <n v="0"/>
    <n v="18651622"/>
    <n v="0"/>
    <n v="0"/>
    <n v="0"/>
    <n v="18651622"/>
    <s v="بهار1403"/>
    <s v="Sheet"/>
    <b v="0"/>
  </r>
  <r>
    <x v="9"/>
    <x v="9"/>
    <s v="4110 - درآمد هاي عملياتي"/>
    <s v="411001 - سود(زيان) ناشي از فروش اوراق بهادار"/>
    <x v="0"/>
    <x v="1"/>
    <n v="80150"/>
    <s v="اختيارخ خساپا-2400-1402/12/23"/>
    <n v="442443487"/>
    <n v="0"/>
    <n v="0"/>
    <n v="0"/>
    <n v="442443487"/>
    <n v="0"/>
    <s v="بهار1403"/>
    <s v="Sheet"/>
    <b v="0"/>
  </r>
  <r>
    <x v="9"/>
    <x v="9"/>
    <s v="4110 - درآمد هاي عملياتي"/>
    <s v="411001 - سود(زيان) ناشي از فروش اوراق بهادار"/>
    <x v="0"/>
    <x v="1"/>
    <n v="80155"/>
    <s v="فارما كيان-صندوق س. بخشي كيان"/>
    <n v="0"/>
    <n v="115650641"/>
    <n v="812865364"/>
    <n v="0"/>
    <n v="697214723"/>
    <n v="0"/>
    <s v="بهار1403"/>
    <s v="Sheet"/>
    <b v="0"/>
  </r>
  <r>
    <x v="9"/>
    <x v="9"/>
    <s v="4110 - درآمد هاي عملياتي"/>
    <s v="411001 - سود(زيان) ناشي از فروش اوراق بهادار"/>
    <x v="0"/>
    <x v="1"/>
    <n v="80156"/>
    <s v="شصفها-پتروشيمي اصفهان"/>
    <n v="0"/>
    <n v="0"/>
    <n v="84023355"/>
    <n v="0"/>
    <n v="84023355"/>
    <n v="0"/>
    <s v="بهار1403"/>
    <s v="Sheet"/>
    <b v="0"/>
  </r>
  <r>
    <x v="9"/>
    <x v="9"/>
    <s v="4110 - درآمد هاي عملياتي"/>
    <s v="411001 - سود(زيان) ناشي از فروش اوراق بهادار"/>
    <x v="0"/>
    <x v="1"/>
    <n v="80158"/>
    <s v="(ضستا3015)-اختيارخ شستا-1000-1403/03/09"/>
    <n v="0"/>
    <n v="0"/>
    <n v="184925656"/>
    <n v="0"/>
    <n v="184925656"/>
    <n v="0"/>
    <s v="بهار1403"/>
    <s v="Sheet"/>
    <b v="0"/>
  </r>
  <r>
    <x v="9"/>
    <x v="9"/>
    <s v="4110 - درآمد هاي عملياتي"/>
    <s v="411001 - سود(زيان) ناشي از فروش اوراق بهادار"/>
    <x v="0"/>
    <x v="1"/>
    <n v="80159"/>
    <s v="(ضستا2025)-اختيارخ شستا-1100-1403/02/12"/>
    <n v="0"/>
    <n v="61741309"/>
    <n v="167184822"/>
    <n v="0"/>
    <n v="105443513"/>
    <n v="0"/>
    <s v="بهار1403"/>
    <s v="Sheet"/>
    <b v="0"/>
  </r>
  <r>
    <x v="9"/>
    <x v="9"/>
    <s v="4110 - درآمد هاي عملياتي"/>
    <s v="411001 - سود(زيان) ناشي از فروش اوراق بهادار"/>
    <x v="0"/>
    <x v="1"/>
    <n v="80160"/>
    <s v="(ضستا3016)-اختيارخ شستا-1100-1403/03/09"/>
    <n v="0"/>
    <n v="167333432"/>
    <n v="658838141"/>
    <n v="0"/>
    <n v="491504709"/>
    <n v="0"/>
    <s v="بهار1403"/>
    <s v="Sheet"/>
    <b v="0"/>
  </r>
  <r>
    <x v="9"/>
    <x v="9"/>
    <s v="4110 - درآمد هاي عملياتي"/>
    <s v="411001 - سود(زيان) ناشي از فروش اوراق بهادار"/>
    <x v="0"/>
    <x v="1"/>
    <n v="80162"/>
    <s v="(ضخود2043)-اختيارخ خودرو-2600-1403/02/05"/>
    <n v="0"/>
    <n v="58282386"/>
    <n v="0"/>
    <n v="0"/>
    <n v="0"/>
    <n v="58282386"/>
    <s v="بهار1403"/>
    <s v="Sheet"/>
    <b v="0"/>
  </r>
  <r>
    <x v="9"/>
    <x v="9"/>
    <s v="4110 - درآمد هاي عملياتي"/>
    <s v="411001 - سود(زيان) ناشي از فروش اوراق بهادار"/>
    <x v="0"/>
    <x v="1"/>
    <n v="80163"/>
    <s v="(ضستا4016)-اختيارخ شستا-1100-1403/04/13"/>
    <n v="0"/>
    <n v="0"/>
    <n v="8637527223"/>
    <n v="0"/>
    <n v="8637527223"/>
    <n v="0"/>
    <s v="بهار1403"/>
    <s v="Sheet"/>
    <b v="0"/>
  </r>
  <r>
    <x v="9"/>
    <x v="9"/>
    <s v="4110 - درآمد هاي عملياتي"/>
    <s v="411001 - سود(زيان) ناشي از فروش اوراق بهادار"/>
    <x v="0"/>
    <x v="1"/>
    <n v="80167"/>
    <s v="(ضستا5014)-اختيارخ شستا-800-1403/05/03"/>
    <n v="0"/>
    <n v="0"/>
    <n v="846132898"/>
    <n v="0"/>
    <n v="846132898"/>
    <n v="0"/>
    <s v="بهار1403"/>
    <s v="Sheet"/>
    <b v="0"/>
  </r>
  <r>
    <x v="9"/>
    <x v="9"/>
    <s v="4110 - درآمد هاي عملياتي"/>
    <s v="411001 - سود(زيان) ناشي از فروش اوراق بهادار"/>
    <x v="0"/>
    <x v="1"/>
    <n v="80168"/>
    <s v="(ضستا5017)-اختيارخ شستا-1100-1403/05/03"/>
    <n v="0"/>
    <n v="0"/>
    <n v="187290784"/>
    <n v="0"/>
    <n v="187290784"/>
    <n v="0"/>
    <s v="بهار1403"/>
    <s v="Sheet"/>
    <b v="0"/>
  </r>
  <r>
    <x v="9"/>
    <x v="9"/>
    <s v="4110 - درآمد هاي عملياتي"/>
    <s v="411001 - سود(زيان) ناشي از فروش اوراق بهادار"/>
    <x v="0"/>
    <x v="1"/>
    <n v="80169"/>
    <s v="(ضستا5016)-اختيارخ شستا-1000-1403/05/03"/>
    <n v="0"/>
    <n v="0"/>
    <n v="964109655"/>
    <n v="0"/>
    <n v="964109655"/>
    <n v="0"/>
    <s v="بهار1403"/>
    <s v="Sheet"/>
    <b v="0"/>
  </r>
  <r>
    <x v="9"/>
    <x v="9"/>
    <s v="4110 - درآمد هاي عملياتي"/>
    <s v="411002 - سود(زيان) ناشي از نگهداشت اوراق بهادار"/>
    <x v="0"/>
    <x v="1"/>
    <n v="80097"/>
    <s v="طب نوين 051"/>
    <n v="0"/>
    <n v="712623053"/>
    <n v="0"/>
    <n v="105726927"/>
    <n v="0"/>
    <n v="818349980"/>
    <s v="بهار1403"/>
    <s v="Sheet"/>
    <b v="0"/>
  </r>
  <r>
    <x v="9"/>
    <x v="9"/>
    <s v="4110 - درآمد هاي عملياتي"/>
    <s v="411002 - سود(زيان) ناشي از نگهداشت اوراق بهادار"/>
    <x v="0"/>
    <x v="1"/>
    <n v="80099"/>
    <s v="پديده 051"/>
    <n v="0"/>
    <n v="1032909041"/>
    <n v="0"/>
    <n v="0"/>
    <n v="0"/>
    <n v="1032909041"/>
    <s v="بهار1403"/>
    <s v="Sheet"/>
    <b v="0"/>
  </r>
  <r>
    <x v="9"/>
    <x v="9"/>
    <s v="4110 - درآمد هاي عملياتي"/>
    <s v="411003 - درآمد سود سهام"/>
    <x v="0"/>
    <x v="1"/>
    <n v="10004"/>
    <s v="سبدگردان اميد نهايت نگر"/>
    <n v="0"/>
    <n v="42000000"/>
    <n v="0"/>
    <n v="0"/>
    <n v="0"/>
    <n v="42000000"/>
    <s v="بهار1403"/>
    <s v="Sheet"/>
    <b v="0"/>
  </r>
  <r>
    <x v="9"/>
    <x v="9"/>
    <s v="4110 - درآمد هاي عملياتي"/>
    <s v="411003 - درآمد سود سهام"/>
    <x v="0"/>
    <x v="1"/>
    <n v="80008"/>
    <s v="شپديس - پتروشيمي پرديس"/>
    <n v="0"/>
    <n v="109890000"/>
    <n v="0"/>
    <n v="0"/>
    <n v="0"/>
    <n v="109890000"/>
    <s v="بهار1403"/>
    <s v="Sheet"/>
    <b v="0"/>
  </r>
  <r>
    <x v="9"/>
    <x v="9"/>
    <s v="4110 - درآمد هاي عملياتي"/>
    <s v="411003 - درآمد سود سهام"/>
    <x v="0"/>
    <x v="1"/>
    <n v="80040"/>
    <s v="غمينو - شركت صنايع غذايي مينو شرق"/>
    <n v="0"/>
    <n v="0"/>
    <n v="0"/>
    <n v="265520250"/>
    <n v="0"/>
    <n v="265520250"/>
    <s v="بهار1403"/>
    <s v="Sheet"/>
    <b v="0"/>
  </r>
  <r>
    <x v="9"/>
    <x v="9"/>
    <s v="4110 - درآمد هاي عملياتي"/>
    <s v="411003 - درآمد سود سهام"/>
    <x v="0"/>
    <x v="1"/>
    <n v="80057"/>
    <s v="كفرآور-فرآورده هاي سيمان شرق"/>
    <n v="0"/>
    <n v="450000000"/>
    <n v="0"/>
    <n v="0"/>
    <n v="0"/>
    <n v="450000000"/>
    <s v="بهار1403"/>
    <s v="Sheet"/>
    <b v="0"/>
  </r>
  <r>
    <x v="9"/>
    <x v="9"/>
    <s v="4110 - درآمد هاي عملياتي"/>
    <s v="411003 - درآمد سود سهام"/>
    <x v="0"/>
    <x v="1"/>
    <n v="80073"/>
    <s v="غبشهر-صنعتي‌ بهشهر "/>
    <n v="0"/>
    <n v="111222300"/>
    <n v="0"/>
    <n v="0"/>
    <n v="0"/>
    <n v="111222300"/>
    <s v="بهار1403"/>
    <s v="Sheet"/>
    <b v="0"/>
  </r>
  <r>
    <x v="9"/>
    <x v="9"/>
    <s v="4110 - درآمد هاي عملياتي"/>
    <s v="411003 - درآمد سود سهام"/>
    <x v="0"/>
    <x v="1"/>
    <n v="80082"/>
    <s v="بهپاك-صنعتي بهپاك"/>
    <n v="0"/>
    <n v="104039000"/>
    <n v="0"/>
    <n v="0"/>
    <n v="0"/>
    <n v="104039000"/>
    <s v="بهار1403"/>
    <s v="Sheet"/>
    <b v="0"/>
  </r>
  <r>
    <x v="9"/>
    <x v="9"/>
    <s v="4110 - درآمد هاي عملياتي"/>
    <s v="411003 - درآمد سود سهام"/>
    <x v="0"/>
    <x v="1"/>
    <n v="80096"/>
    <s v="شگل-گلتاش‌"/>
    <n v="0"/>
    <n v="200000000"/>
    <n v="0"/>
    <n v="0"/>
    <n v="0"/>
    <n v="200000000"/>
    <s v="بهار1403"/>
    <s v="Sheet"/>
    <b v="0"/>
  </r>
  <r>
    <x v="9"/>
    <x v="9"/>
    <s v="4110 - درآمد هاي عملياتي"/>
    <s v="411003 - درآمد سود سهام"/>
    <x v="0"/>
    <x v="1"/>
    <n v="80110"/>
    <s v="حتوكا-حمل‌ونقل‌توكا"/>
    <n v="0"/>
    <n v="0"/>
    <n v="0"/>
    <n v="238000000"/>
    <n v="0"/>
    <n v="238000000"/>
    <s v="بهار1403"/>
    <s v="Sheet"/>
    <b v="0"/>
  </r>
  <r>
    <x v="9"/>
    <x v="9"/>
    <s v="4110 - درآمد هاي عملياتي"/>
    <s v="411008 - درآمد معاملات اختيار"/>
    <x v="0"/>
    <x v="1"/>
    <n v="80113"/>
    <s v="اختيارخ-خودرو-2800-1402/12/02"/>
    <n v="0"/>
    <n v="11277000"/>
    <n v="0"/>
    <n v="0"/>
    <n v="0"/>
    <n v="11277000"/>
    <s v="بهار1403"/>
    <s v="Sheet"/>
    <b v="0"/>
  </r>
  <r>
    <x v="9"/>
    <x v="9"/>
    <s v="4110 - درآمد هاي عملياتي"/>
    <s v="411008 - درآمد معاملات اختيار"/>
    <x v="0"/>
    <x v="1"/>
    <n v="80120"/>
    <s v="اختيارخ-خودرو-3000-1402/12/02"/>
    <n v="0"/>
    <n v="11160000"/>
    <n v="0"/>
    <n v="0"/>
    <n v="0"/>
    <n v="11160000"/>
    <s v="بهار1403"/>
    <s v="Sheet"/>
    <b v="0"/>
  </r>
  <r>
    <x v="9"/>
    <x v="9"/>
    <s v="4110 - درآمد هاي عملياتي"/>
    <s v="411008 - درآمد معاملات اختيار"/>
    <x v="0"/>
    <x v="1"/>
    <n v="80147"/>
    <s v="اختيارخ خساپا-2800-1402/12/23"/>
    <n v="0"/>
    <n v="4412000"/>
    <n v="0"/>
    <n v="0"/>
    <n v="0"/>
    <n v="4412000"/>
    <s v="بهار1403"/>
    <s v="Sheet"/>
    <b v="0"/>
  </r>
  <r>
    <x v="9"/>
    <x v="9"/>
    <s v="4110 - درآمد هاي عملياتي"/>
    <s v="411008 - درآمد معاملات اختيار"/>
    <x v="0"/>
    <x v="1"/>
    <n v="80148"/>
    <s v="اختيارخ خودرو-3250-1402/12/02"/>
    <n v="180000"/>
    <n v="0"/>
    <n v="0"/>
    <n v="0"/>
    <n v="180000"/>
    <n v="0"/>
    <s v="بهار1403"/>
    <s v="Sheet"/>
    <b v="0"/>
  </r>
  <r>
    <x v="9"/>
    <x v="9"/>
    <s v="4110 - درآمد هاي عملياتي"/>
    <s v="411008 - درآمد معاملات اختيار"/>
    <x v="0"/>
    <x v="1"/>
    <n v="80149"/>
    <s v="اختيارخ خساپا-3000-1402/12/23"/>
    <n v="11726000"/>
    <n v="0"/>
    <n v="0"/>
    <n v="0"/>
    <n v="11726000"/>
    <n v="0"/>
    <s v="بهار1403"/>
    <s v="Sheet"/>
    <b v="0"/>
  </r>
  <r>
    <x v="9"/>
    <x v="9"/>
    <s v="4110 - درآمد هاي عملياتي"/>
    <s v="411008 - درآمد معاملات اختيار"/>
    <x v="0"/>
    <x v="1"/>
    <n v="80161"/>
    <s v="(ضخود2045)-اختيارخ خودرو-3000-1403/02/05"/>
    <n v="0"/>
    <n v="0"/>
    <n v="0"/>
    <n v="88662462"/>
    <n v="0"/>
    <n v="88662462"/>
    <s v="بهار1403"/>
    <s v="Sheet"/>
    <b v="0"/>
  </r>
  <r>
    <x v="9"/>
    <x v="9"/>
    <s v="4110 - درآمد هاي عملياتي"/>
    <s v="411008 - درآمد معاملات اختيار"/>
    <x v="0"/>
    <x v="1"/>
    <n v="80165"/>
    <s v="(ضهرم3008)-اختيارخ اهرم-24000-1403/03/23"/>
    <n v="0"/>
    <n v="0"/>
    <n v="0"/>
    <n v="5610000"/>
    <n v="0"/>
    <n v="5610000"/>
    <s v="بهار1403"/>
    <s v="Sheet"/>
    <b v="0"/>
  </r>
  <r>
    <x v="10"/>
    <x v="10"/>
    <s v="4112 - ساير هزينه‌ها و درآمدها"/>
    <s v="411209 - ساير هزينه‌ها و درآمدها"/>
    <x v="0"/>
    <x v="1"/>
    <m/>
    <m/>
    <n v="0"/>
    <n v="1769"/>
    <n v="0"/>
    <n v="0"/>
    <n v="0"/>
    <n v="1769"/>
    <s v="بهار1403"/>
    <s v="Sheet"/>
    <b v="0"/>
  </r>
  <r>
    <x v="11"/>
    <x v="11"/>
    <s v="6110 - هزينه هاي  حقوق ودستمزد"/>
    <s v="611005 - عيدي وپاداش"/>
    <x v="0"/>
    <x v="1"/>
    <m/>
    <m/>
    <n v="355000000"/>
    <n v="0"/>
    <n v="0"/>
    <n v="0"/>
    <n v="355000000"/>
    <n v="0"/>
    <s v="بهار1403"/>
    <s v="Sheet"/>
    <b v="0"/>
  </r>
  <r>
    <x v="11"/>
    <x v="11"/>
    <s v="6110 - هزينه هاي  حقوق ودستمزد"/>
    <s v="611012 - هزينه مشاوران"/>
    <x v="0"/>
    <x v="1"/>
    <n v="80001"/>
    <s v="000"/>
    <n v="100000000"/>
    <n v="0"/>
    <n v="0"/>
    <n v="0"/>
    <n v="100000000"/>
    <n v="0"/>
    <s v="بهار1403"/>
    <s v="Sheet"/>
    <b v="0"/>
  </r>
  <r>
    <x v="11"/>
    <x v="11"/>
    <s v="6110 - هزينه هاي  حقوق ودستمزد"/>
    <s v="611013 - هزينه پاداش هيئت مديره"/>
    <x v="0"/>
    <x v="1"/>
    <n v="80001"/>
    <s v="000"/>
    <n v="600000000"/>
    <n v="0"/>
    <n v="0"/>
    <n v="0"/>
    <n v="600000000"/>
    <n v="0"/>
    <s v="بهار1403"/>
    <s v="Sheet"/>
    <b v="0"/>
  </r>
  <r>
    <x v="12"/>
    <x v="12"/>
    <s v="6112 - هزينه هاي عملياتي"/>
    <s v="611206 - هزينه ملزومات ونوشت افزار"/>
    <x v="0"/>
    <x v="1"/>
    <n v="80001"/>
    <s v="000"/>
    <n v="0"/>
    <n v="0"/>
    <n v="66708000"/>
    <n v="0"/>
    <n v="66708000"/>
    <n v="0"/>
    <s v="بهار1403"/>
    <s v="Sheet"/>
    <b v="0"/>
  </r>
  <r>
    <x v="12"/>
    <x v="12"/>
    <s v="6112 - هزينه هاي عملياتي"/>
    <s v="611208 - هزينه اجاره محل"/>
    <x v="0"/>
    <x v="1"/>
    <n v="80001"/>
    <s v="000"/>
    <n v="120000000"/>
    <n v="0"/>
    <n v="60000000"/>
    <n v="0"/>
    <n v="180000000"/>
    <n v="0"/>
    <s v="بهار1403"/>
    <s v="Sheet"/>
    <b v="0"/>
  </r>
  <r>
    <x v="12"/>
    <x v="12"/>
    <s v="6112 - هزينه هاي عملياتي"/>
    <s v="611209 - هزينه هاي ثبتي و مطبوعاتي"/>
    <x v="0"/>
    <x v="1"/>
    <n v="80001"/>
    <s v="000"/>
    <n v="60265840"/>
    <n v="0"/>
    <n v="0"/>
    <n v="0"/>
    <n v="60265840"/>
    <n v="0"/>
    <s v="بهار1403"/>
    <s v="Sheet"/>
    <b v="0"/>
  </r>
  <r>
    <x v="12"/>
    <x v="12"/>
    <s v="6112 - هزينه هاي عملياتي"/>
    <s v="611210 - هزينه هاي متفرقه"/>
    <x v="0"/>
    <x v="1"/>
    <n v="80001"/>
    <s v="000"/>
    <n v="0"/>
    <n v="0"/>
    <n v="2766"/>
    <n v="0"/>
    <n v="2766"/>
    <n v="0"/>
    <s v="بهار1403"/>
    <s v="Sheet"/>
    <b v="0"/>
  </r>
  <r>
    <x v="12"/>
    <x v="12"/>
    <s v="6112 - هزينه هاي عملياتي"/>
    <s v="611211 - هزينه حسابرسي"/>
    <x v="0"/>
    <x v="1"/>
    <n v="80001"/>
    <s v="000"/>
    <n v="0"/>
    <n v="0"/>
    <n v="308000000"/>
    <n v="0"/>
    <n v="308000000"/>
    <n v="0"/>
    <s v="بهار1403"/>
    <s v="Sheet"/>
    <b v="0"/>
  </r>
  <r>
    <x v="12"/>
    <x v="12"/>
    <s v="6112 - هزينه هاي عملياتي"/>
    <s v="611213 - هزينه اياب و ذهاب "/>
    <x v="0"/>
    <x v="1"/>
    <n v="80001"/>
    <s v="000"/>
    <n v="3930000"/>
    <n v="0"/>
    <n v="0"/>
    <n v="0"/>
    <n v="3930000"/>
    <n v="0"/>
    <s v="بهار1403"/>
    <s v="Sheet"/>
    <b v="0"/>
  </r>
  <r>
    <x v="12"/>
    <x v="12"/>
    <s v="6112 - هزينه هاي عملياتي"/>
    <s v="611214 - هزينه ماليات"/>
    <x v="0"/>
    <x v="1"/>
    <m/>
    <m/>
    <n v="6300000"/>
    <n v="0"/>
    <n v="0"/>
    <n v="0"/>
    <n v="6300000"/>
    <n v="0"/>
    <s v="بهار1403"/>
    <s v="Sheet"/>
    <b v="0"/>
  </r>
  <r>
    <x v="12"/>
    <x v="12"/>
    <s v="6112 - هزينه هاي عملياتي"/>
    <s v="611215 - هزينه كارمزد معاملات اختيار"/>
    <x v="0"/>
    <x v="1"/>
    <n v="80113"/>
    <s v="اختيارخ-خودرو-2800-1402/12/02"/>
    <n v="568058"/>
    <n v="0"/>
    <n v="0"/>
    <n v="0"/>
    <n v="568058"/>
    <n v="0"/>
    <s v="بهار1403"/>
    <s v="Sheet"/>
    <b v="0"/>
  </r>
  <r>
    <x v="12"/>
    <x v="12"/>
    <s v="6112 - هزينه هاي عملياتي"/>
    <s v="611215 - هزينه كارمزد معاملات اختيار"/>
    <x v="0"/>
    <x v="1"/>
    <n v="80120"/>
    <s v="اختيارخ-خودرو-3000-1402/12/02"/>
    <n v="171942"/>
    <n v="0"/>
    <n v="0"/>
    <n v="0"/>
    <n v="171942"/>
    <n v="0"/>
    <s v="بهار1403"/>
    <s v="Sheet"/>
    <b v="0"/>
  </r>
  <r>
    <x v="12"/>
    <x v="12"/>
    <s v="6112 - هزينه هاي عملياتي"/>
    <s v="611215 - هزينه كارمزد معاملات اختيار"/>
    <x v="0"/>
    <x v="1"/>
    <n v="80147"/>
    <s v="اختيارخ خساپا-2800-1402/12/23"/>
    <n v="295181"/>
    <n v="0"/>
    <n v="0"/>
    <n v="0"/>
    <n v="295181"/>
    <n v="0"/>
    <s v="بهار1403"/>
    <s v="Sheet"/>
    <b v="0"/>
  </r>
  <r>
    <x v="12"/>
    <x v="12"/>
    <s v="6112 - هزينه هاي عملياتي"/>
    <s v="611215 - هزينه كارمزد معاملات اختيار"/>
    <x v="0"/>
    <x v="1"/>
    <n v="80148"/>
    <s v="اختيارخ خودرو-3250-1402/12/02"/>
    <n v="38739"/>
    <n v="0"/>
    <n v="0"/>
    <n v="0"/>
    <n v="38739"/>
    <n v="0"/>
    <s v="بهار1403"/>
    <s v="Sheet"/>
    <b v="0"/>
  </r>
  <r>
    <x v="12"/>
    <x v="12"/>
    <s v="6112 - هزينه هاي عملياتي"/>
    <s v="611215 - هزينه كارمزد معاملات اختيار"/>
    <x v="0"/>
    <x v="1"/>
    <n v="80149"/>
    <s v="اختيارخ خساپا-3000-1402/12/23"/>
    <n v="330214"/>
    <n v="0"/>
    <n v="0"/>
    <n v="0"/>
    <n v="330214"/>
    <n v="0"/>
    <s v="بهار1403"/>
    <s v="Sheet"/>
    <b v="0"/>
  </r>
  <r>
    <x v="12"/>
    <x v="12"/>
    <s v="6112 - هزينه هاي عملياتي"/>
    <s v="611215 - هزينه كارمزد معاملات اختيار"/>
    <x v="0"/>
    <x v="1"/>
    <n v="80161"/>
    <s v="(ضخود2045)-اختيارخ خودرو-3000-1403/02/05"/>
    <n v="15324"/>
    <n v="0"/>
    <n v="0"/>
    <n v="0"/>
    <n v="15324"/>
    <n v="0"/>
    <s v="بهار1403"/>
    <s v="Sheet"/>
    <b v="0"/>
  </r>
  <r>
    <x v="12"/>
    <x v="12"/>
    <s v="6112 - هزينه هاي عملياتي"/>
    <s v="611215 - هزينه كارمزد معاملات اختيار"/>
    <x v="0"/>
    <x v="1"/>
    <n v="80165"/>
    <s v="(ضهرم3008)-اختيارخ اهرم-24000-1403/03/23"/>
    <n v="0"/>
    <n v="0"/>
    <n v="5776"/>
    <n v="0"/>
    <n v="5776"/>
    <n v="0"/>
    <s v="بهار1403"/>
    <s v="Sheet"/>
    <b v="0"/>
  </r>
  <r>
    <x v="12"/>
    <x v="12"/>
    <s v="6112 - هزينه هاي عملياتي"/>
    <s v="611216 - هزينه مالي"/>
    <x v="0"/>
    <x v="1"/>
    <n v="10000"/>
    <s v="شركت كارگزاري نهايت نگر"/>
    <n v="597603080"/>
    <n v="0"/>
    <n v="12429657985"/>
    <n v="45000000"/>
    <n v="12982261065"/>
    <n v="0"/>
    <s v="بهار1403"/>
    <s v="Sheet"/>
    <b v="0"/>
  </r>
  <r>
    <x v="12"/>
    <x v="12"/>
    <s v="6112 - هزينه هاي عملياتي"/>
    <s v="611217 - حق نظارت سازمان بورس"/>
    <x v="0"/>
    <x v="1"/>
    <n v="80001"/>
    <s v="000"/>
    <n v="0"/>
    <n v="0"/>
    <n v="22000000"/>
    <n v="0"/>
    <n v="22000000"/>
    <n v="0"/>
    <s v="بهار1403"/>
    <s v="Sheet"/>
    <b v="0"/>
  </r>
  <r>
    <x v="13"/>
    <x v="13"/>
    <s v="6211 - هزينه هاي مالي"/>
    <s v="621104 - هزينه كارمزد خدمات بانكي"/>
    <x v="0"/>
    <x v="1"/>
    <n v="80001"/>
    <s v="000"/>
    <n v="2258990"/>
    <n v="0"/>
    <n v="153600"/>
    <n v="0"/>
    <n v="2412590"/>
    <n v="0"/>
    <s v="بهار1403"/>
    <s v="Sheet"/>
    <b v="0"/>
  </r>
  <r>
    <x v="14"/>
    <x v="14"/>
    <s v="1212 - دارائيهاي نامشهود"/>
    <s v="121201 - نرم افزار"/>
    <x v="0"/>
    <x v="0"/>
    <n v="80001"/>
    <s v="000"/>
    <n v="194238000"/>
    <n v="0"/>
    <n v="0"/>
    <n v="0"/>
    <n v="194238000"/>
    <n v="0"/>
    <s v="بهار1403"/>
    <s v="Sheet"/>
    <b v="0"/>
  </r>
  <r>
    <x v="14"/>
    <x v="14"/>
    <s v="1212 - دارائيهاي نامشهود"/>
    <s v="121202 -  استهلاك انباشته نرم افزار"/>
    <x v="0"/>
    <x v="0"/>
    <n v="80001"/>
    <s v="000"/>
    <n v="0"/>
    <n v="102514500"/>
    <n v="0"/>
    <n v="0"/>
    <n v="0"/>
    <n v="102514500"/>
    <s v="بهار1403"/>
    <s v="Sheet"/>
    <b v="0"/>
  </r>
  <r>
    <x v="15"/>
    <x v="15"/>
    <s v="1116 - ودايع"/>
    <s v="111601 - ودايع"/>
    <x v="0"/>
    <x v="0"/>
    <n v="10000"/>
    <s v="شركت كارگزاري نهايت نگر"/>
    <n v="5000000000"/>
    <n v="0"/>
    <n v="0"/>
    <n v="0"/>
    <n v="5000000000"/>
    <n v="0"/>
    <s v="بهار1403"/>
    <s v="Sheet"/>
    <b v="0"/>
  </r>
  <r>
    <x v="15"/>
    <x v="15"/>
    <s v="1116 - ودايع"/>
    <s v="111601 - ودايع"/>
    <x v="0"/>
    <x v="0"/>
    <n v="80001"/>
    <s v="000"/>
    <n v="5000000000"/>
    <n v="5000000000"/>
    <n v="0"/>
    <n v="0"/>
    <n v="0"/>
    <n v="0"/>
    <s v="بهار1403"/>
    <s v="Sheet"/>
    <b v="0"/>
  </r>
  <r>
    <x v="16"/>
    <x v="16"/>
    <s v="9113 - كنترل تعدادي سرمايه گذاري ها"/>
    <s v="911301 - كنترل تعدادي  سرمايه گذاري هاي كوتاه مدت"/>
    <x v="0"/>
    <x v="2"/>
    <n v="80004"/>
    <s v="شتران - پالايش نفت تهران"/>
    <n v="709090"/>
    <n v="500000"/>
    <n v="0"/>
    <n v="0"/>
    <n v="209090"/>
    <n v="0"/>
    <s v="بهار1403"/>
    <s v="Sheet"/>
    <b v="0"/>
  </r>
  <r>
    <x v="16"/>
    <x v="16"/>
    <s v="9113 - كنترل تعدادي سرمايه گذاري ها"/>
    <s v="911301 - كنترل تعدادي  سرمايه گذاري هاي كوتاه مدت"/>
    <x v="0"/>
    <x v="2"/>
    <n v="80008"/>
    <s v="شپديس - پتروشيمي پرديس"/>
    <n v="3996"/>
    <n v="3996"/>
    <n v="0"/>
    <n v="0"/>
    <n v="0"/>
    <n v="0"/>
    <s v="بهار1403"/>
    <s v="Sheet"/>
    <b v="0"/>
  </r>
  <r>
    <x v="16"/>
    <x v="16"/>
    <s v="9113 - كنترل تعدادي سرمايه گذاري ها"/>
    <s v="911301 - كنترل تعدادي  سرمايه گذاري هاي كوتاه مدت"/>
    <x v="0"/>
    <x v="2"/>
    <n v="80009"/>
    <s v="خساپا - سايپا"/>
    <n v="1298384"/>
    <n v="0"/>
    <n v="0"/>
    <n v="1298384"/>
    <n v="0"/>
    <n v="0"/>
    <s v="بهار1403"/>
    <s v="Sheet"/>
    <b v="0"/>
  </r>
  <r>
    <x v="16"/>
    <x v="16"/>
    <s v="9113 - كنترل تعدادي سرمايه گذاري ها"/>
    <s v="911301 - كنترل تعدادي  سرمايه گذاري هاي كوتاه مدت"/>
    <x v="0"/>
    <x v="2"/>
    <n v="80015"/>
    <s v="شستا - سرمايه گذاري تامين اجتماعي"/>
    <n v="9771627"/>
    <n v="521627"/>
    <n v="0"/>
    <n v="9250000"/>
    <n v="0"/>
    <n v="0"/>
    <s v="بهار1403"/>
    <s v="Sheet"/>
    <b v="0"/>
  </r>
  <r>
    <x v="16"/>
    <x v="16"/>
    <s v="9113 - كنترل تعدادي سرمايه گذاري ها"/>
    <s v="911301 - كنترل تعدادي  سرمايه گذاري هاي كوتاه مدت"/>
    <x v="0"/>
    <x v="2"/>
    <n v="80039"/>
    <s v="قزوين - كارخانجات قند قزوين"/>
    <n v="823455"/>
    <n v="823455"/>
    <n v="0"/>
    <n v="0"/>
    <n v="0"/>
    <n v="0"/>
    <s v="بهار1403"/>
    <s v="Sheet"/>
    <b v="0"/>
  </r>
  <r>
    <x v="16"/>
    <x v="16"/>
    <s v="9113 - كنترل تعدادي سرمايه گذاري ها"/>
    <s v="911301 - كنترل تعدادي  سرمايه گذاري هاي كوتاه مدت"/>
    <x v="0"/>
    <x v="2"/>
    <n v="80040"/>
    <s v="غمينو - شركت صنايع غذايي مينو شرق"/>
    <n v="788400"/>
    <n v="0"/>
    <n v="0"/>
    <n v="788400"/>
    <n v="0"/>
    <n v="0"/>
    <s v="بهار1403"/>
    <s v="Sheet"/>
    <b v="0"/>
  </r>
  <r>
    <x v="16"/>
    <x v="16"/>
    <s v="9113 - كنترل تعدادي سرمايه گذاري ها"/>
    <s v="911301 - كنترل تعدادي  سرمايه گذاري هاي كوتاه مدت"/>
    <x v="0"/>
    <x v="2"/>
    <n v="80041"/>
    <s v="فافزا - فولاد افزا سپاهان"/>
    <n v="91300"/>
    <n v="12759"/>
    <n v="0"/>
    <n v="78541"/>
    <n v="0"/>
    <n v="0"/>
    <s v="بهار1403"/>
    <s v="Sheet"/>
    <b v="0"/>
  </r>
  <r>
    <x v="16"/>
    <x v="16"/>
    <s v="9113 - كنترل تعدادي سرمايه گذاري ها"/>
    <s v="911301 - كنترل تعدادي  سرمايه گذاري هاي كوتاه مدت"/>
    <x v="0"/>
    <x v="2"/>
    <n v="80042"/>
    <s v="فزرين - زرين معدن آسيا"/>
    <n v="870000"/>
    <n v="0"/>
    <n v="246499"/>
    <n v="1116499"/>
    <n v="0"/>
    <n v="0"/>
    <s v="بهار1403"/>
    <s v="Sheet"/>
    <b v="0"/>
  </r>
  <r>
    <x v="16"/>
    <x v="16"/>
    <s v="9113 - كنترل تعدادي سرمايه گذاري ها"/>
    <s v="911301 - كنترل تعدادي  سرمايه گذاري هاي كوتاه مدت"/>
    <x v="0"/>
    <x v="2"/>
    <n v="80049"/>
    <s v="صندوق س.كارا -د (كارا) - صندوق با درآمد ثابت نوع دوم كارا"/>
    <n v="1577881"/>
    <n v="1577881"/>
    <n v="0"/>
    <n v="0"/>
    <n v="0"/>
    <n v="0"/>
    <s v="بهار1403"/>
    <s v="Sheet"/>
    <b v="0"/>
  </r>
  <r>
    <x v="16"/>
    <x v="16"/>
    <s v="9113 - كنترل تعدادي سرمايه گذاري ها"/>
    <s v="911301 - كنترل تعدادي  سرمايه گذاري هاي كوتاه مدت"/>
    <x v="0"/>
    <x v="2"/>
    <n v="80056"/>
    <s v="صندوق واسطه گري مالي يكم-سهام (دارا يكم)"/>
    <n v="23950"/>
    <n v="23950"/>
    <n v="0"/>
    <n v="0"/>
    <n v="0"/>
    <n v="0"/>
    <s v="بهار1403"/>
    <s v="Sheet"/>
    <b v="0"/>
  </r>
  <r>
    <x v="16"/>
    <x v="16"/>
    <s v="9113 - كنترل تعدادي سرمايه گذاري ها"/>
    <s v="911301 - كنترل تعدادي  سرمايه گذاري هاي كوتاه مدت"/>
    <x v="0"/>
    <x v="2"/>
    <n v="80057"/>
    <s v="كفرآور-فرآورده هاي سيمان شرق"/>
    <n v="300000"/>
    <n v="0"/>
    <n v="0"/>
    <n v="68124"/>
    <n v="231876"/>
    <n v="0"/>
    <s v="بهار1403"/>
    <s v="Sheet"/>
    <b v="0"/>
  </r>
  <r>
    <x v="16"/>
    <x v="16"/>
    <s v="9113 - كنترل تعدادي سرمايه گذاري ها"/>
    <s v="911301 - كنترل تعدادي  سرمايه گذاري هاي كوتاه مدت"/>
    <x v="0"/>
    <x v="2"/>
    <n v="80072"/>
    <s v="شمواد-توليد مواداوليه الياف مصنوعي"/>
    <n v="50000"/>
    <n v="50000"/>
    <n v="0"/>
    <n v="0"/>
    <n v="0"/>
    <n v="0"/>
    <s v="بهار1403"/>
    <s v="Sheet"/>
    <b v="0"/>
  </r>
  <r>
    <x v="16"/>
    <x v="16"/>
    <s v="9113 - كنترل تعدادي سرمايه گذاري ها"/>
    <s v="911301 - كنترل تعدادي  سرمايه گذاري هاي كوتاه مدت"/>
    <x v="0"/>
    <x v="2"/>
    <n v="80073"/>
    <s v="غبشهر-صنعتي‌ بهشهر "/>
    <n v="1256749"/>
    <n v="1256749"/>
    <n v="0"/>
    <n v="0"/>
    <n v="0"/>
    <n v="0"/>
    <s v="بهار1403"/>
    <s v="Sheet"/>
    <b v="0"/>
  </r>
  <r>
    <x v="16"/>
    <x v="16"/>
    <s v="9113 - كنترل تعدادي سرمايه گذاري ها"/>
    <s v="911301 - كنترل تعدادي  سرمايه گذاري هاي كوتاه مدت"/>
    <x v="0"/>
    <x v="2"/>
    <n v="80075"/>
    <s v="وامير-گروه صنعتي و معدني امير"/>
    <n v="10000"/>
    <n v="10000"/>
    <n v="0"/>
    <n v="0"/>
    <n v="0"/>
    <n v="0"/>
    <s v="بهار1403"/>
    <s v="Sheet"/>
    <b v="0"/>
  </r>
  <r>
    <x v="16"/>
    <x v="16"/>
    <s v="9113 - كنترل تعدادي سرمايه گذاري ها"/>
    <s v="911301 - كنترل تعدادي  سرمايه گذاري هاي كوتاه مدت"/>
    <x v="0"/>
    <x v="2"/>
    <n v="80079"/>
    <s v="ناب-صندوق س.پشتوانه طلا نهايت نگر (ناب)"/>
    <n v="2750000"/>
    <n v="750000"/>
    <n v="0"/>
    <n v="2000000"/>
    <n v="0"/>
    <n v="0"/>
    <s v="بهار1403"/>
    <s v="Sheet"/>
    <b v="0"/>
  </r>
  <r>
    <x v="16"/>
    <x v="16"/>
    <s v="9113 - كنترل تعدادي سرمايه گذاري ها"/>
    <s v="911301 - كنترل تعدادي  سرمايه گذاري هاي كوتاه مدت"/>
    <x v="0"/>
    <x v="2"/>
    <n v="80080"/>
    <s v="ختراك-ريخته‌گري‌ تراكتورسازي‌ ايران‌"/>
    <n v="154000"/>
    <n v="154000"/>
    <n v="0"/>
    <n v="0"/>
    <n v="0"/>
    <n v="0"/>
    <s v="بهار1403"/>
    <s v="Sheet"/>
    <b v="0"/>
  </r>
  <r>
    <x v="16"/>
    <x v="16"/>
    <s v="9113 - كنترل تعدادي سرمايه گذاري ها"/>
    <s v="911301 - كنترل تعدادي  سرمايه گذاري هاي كوتاه مدت"/>
    <x v="0"/>
    <x v="2"/>
    <n v="80081"/>
    <s v="پلاست-كارخانجات توليدي پلاستيران"/>
    <n v="360000"/>
    <n v="0"/>
    <n v="0"/>
    <n v="0"/>
    <n v="360000"/>
    <n v="0"/>
    <s v="بهار1403"/>
    <s v="Sheet"/>
    <b v="0"/>
  </r>
  <r>
    <x v="16"/>
    <x v="16"/>
    <s v="9113 - كنترل تعدادي سرمايه گذاري ها"/>
    <s v="911301 - كنترل تعدادي  سرمايه گذاري هاي كوتاه مدت"/>
    <x v="0"/>
    <x v="2"/>
    <n v="80082"/>
    <s v="بهپاك-صنعتي بهپاك"/>
    <n v="520195"/>
    <n v="0"/>
    <n v="0"/>
    <n v="520195"/>
    <n v="0"/>
    <n v="0"/>
    <s v="بهار1403"/>
    <s v="Sheet"/>
    <b v="0"/>
  </r>
  <r>
    <x v="16"/>
    <x v="16"/>
    <s v="9113 - كنترل تعدادي سرمايه گذاري ها"/>
    <s v="911301 - كنترل تعدادي  سرمايه گذاري هاي كوتاه مدت"/>
    <x v="0"/>
    <x v="2"/>
    <n v="80083"/>
    <s v="غشوكو-شوكو پارس"/>
    <n v="300000"/>
    <n v="300000"/>
    <n v="0"/>
    <n v="0"/>
    <n v="0"/>
    <n v="0"/>
    <s v="بهار1403"/>
    <s v="Sheet"/>
    <b v="0"/>
  </r>
  <r>
    <x v="16"/>
    <x v="16"/>
    <s v="9113 - كنترل تعدادي سرمايه گذاري ها"/>
    <s v="911301 - كنترل تعدادي  سرمايه گذاري هاي كوتاه مدت"/>
    <x v="0"/>
    <x v="2"/>
    <n v="80085"/>
    <s v="فسپا-گروه‌صنعتي‌سپاهان‌"/>
    <n v="270000"/>
    <n v="0"/>
    <n v="0"/>
    <n v="270000"/>
    <n v="0"/>
    <n v="0"/>
    <s v="بهار1403"/>
    <s v="Sheet"/>
    <b v="0"/>
  </r>
  <r>
    <x v="16"/>
    <x v="16"/>
    <s v="9113 - كنترل تعدادي سرمايه گذاري ها"/>
    <s v="911301 - كنترل تعدادي  سرمايه گذاري هاي كوتاه مدت"/>
    <x v="0"/>
    <x v="2"/>
    <n v="80089"/>
    <s v="حتوكاح-حمل‌ونقل‌توكا"/>
    <n v="3000000"/>
    <n v="3000000"/>
    <n v="0"/>
    <n v="0"/>
    <n v="0"/>
    <n v="0"/>
    <s v="بهار1403"/>
    <s v="Sheet"/>
    <b v="0"/>
  </r>
  <r>
    <x v="16"/>
    <x v="16"/>
    <s v="9113 - كنترل تعدادي سرمايه گذاري ها"/>
    <s v="911301 - كنترل تعدادي  سرمايه گذاري هاي كوتاه مدت"/>
    <x v="0"/>
    <x v="2"/>
    <n v="80090"/>
    <s v="وسپهرح-سرمايه گذاري مالي سپهرصادرات"/>
    <n v="2500000"/>
    <n v="2500000"/>
    <n v="0"/>
    <n v="0"/>
    <n v="0"/>
    <n v="0"/>
    <s v="بهار1403"/>
    <s v="Sheet"/>
    <b v="0"/>
  </r>
  <r>
    <x v="16"/>
    <x v="16"/>
    <s v="9113 - كنترل تعدادي سرمايه گذاري ها"/>
    <s v="911301 - كنترل تعدادي  سرمايه گذاري هاي كوتاه مدت"/>
    <x v="0"/>
    <x v="2"/>
    <n v="80091"/>
    <s v="فتوسا-توليد و توسعه سرب روي ايرانيان"/>
    <n v="300000"/>
    <n v="0"/>
    <n v="0"/>
    <n v="300000"/>
    <n v="0"/>
    <n v="0"/>
    <s v="بهار1403"/>
    <s v="Sheet"/>
    <b v="0"/>
  </r>
  <r>
    <x v="16"/>
    <x v="16"/>
    <s v="9113 - كنترل تعدادي سرمايه گذاري ها"/>
    <s v="911301 - كنترل تعدادي  سرمايه گذاري هاي كوتاه مدت"/>
    <x v="0"/>
    <x v="2"/>
    <n v="80093"/>
    <s v="فگستر-گسترش صنايع روي ايرانيان"/>
    <n v="520000"/>
    <n v="0"/>
    <n v="0"/>
    <n v="520000"/>
    <n v="0"/>
    <n v="0"/>
    <s v="بهار1403"/>
    <s v="Sheet"/>
    <b v="0"/>
  </r>
  <r>
    <x v="16"/>
    <x v="16"/>
    <s v="9113 - كنترل تعدادي سرمايه گذاري ها"/>
    <s v="911301 - كنترل تعدادي  سرمايه گذاري هاي كوتاه مدت"/>
    <x v="0"/>
    <x v="2"/>
    <n v="80095"/>
    <s v="دحاوي-الحاوي"/>
    <n v="1920000"/>
    <n v="0"/>
    <n v="0"/>
    <n v="1417367"/>
    <n v="502633"/>
    <n v="0"/>
    <s v="بهار1403"/>
    <s v="Sheet"/>
    <b v="0"/>
  </r>
  <r>
    <x v="16"/>
    <x v="16"/>
    <s v="9113 - كنترل تعدادي سرمايه گذاري ها"/>
    <s v="911301 - كنترل تعدادي  سرمايه گذاري هاي كوتاه مدت"/>
    <x v="0"/>
    <x v="2"/>
    <n v="80096"/>
    <s v="شگل-گلتاش‌"/>
    <n v="500000"/>
    <n v="0"/>
    <n v="0"/>
    <n v="500000"/>
    <n v="0"/>
    <n v="0"/>
    <s v="بهار1403"/>
    <s v="Sheet"/>
    <b v="0"/>
  </r>
  <r>
    <x v="16"/>
    <x v="16"/>
    <s v="9113 - كنترل تعدادي سرمايه گذاري ها"/>
    <s v="911301 - كنترل تعدادي  سرمايه گذاري هاي كوتاه مدت"/>
    <x v="0"/>
    <x v="2"/>
    <n v="80097"/>
    <s v="طب نوين 051"/>
    <n v="22700"/>
    <n v="0"/>
    <n v="0"/>
    <n v="22700"/>
    <n v="0"/>
    <n v="0"/>
    <s v="بهار1403"/>
    <s v="Sheet"/>
    <b v="0"/>
  </r>
  <r>
    <x v="16"/>
    <x v="16"/>
    <s v="9113 - كنترل تعدادي سرمايه گذاري ها"/>
    <s v="911301 - كنترل تعدادي  سرمايه گذاري هاي كوتاه مدت"/>
    <x v="0"/>
    <x v="2"/>
    <n v="80099"/>
    <s v="پديده 051"/>
    <n v="50000"/>
    <n v="50000"/>
    <n v="100000"/>
    <n v="0"/>
    <n v="100000"/>
    <n v="0"/>
    <s v="بهار1403"/>
    <s v="Sheet"/>
    <b v="0"/>
  </r>
  <r>
    <x v="16"/>
    <x v="16"/>
    <s v="9113 - كنترل تعدادي سرمايه گذاري ها"/>
    <s v="911301 - كنترل تعدادي  سرمايه گذاري هاي كوتاه مدت"/>
    <x v="0"/>
    <x v="2"/>
    <n v="80100"/>
    <s v="ثغرب-شركت سرمايه گذاري مسكن شمالغرب"/>
    <n v="457000"/>
    <n v="457000"/>
    <n v="0"/>
    <n v="0"/>
    <n v="0"/>
    <n v="0"/>
    <s v="بهار1403"/>
    <s v="Sheet"/>
    <b v="0"/>
  </r>
  <r>
    <x v="16"/>
    <x v="16"/>
    <s v="9113 - كنترل تعدادي سرمايه گذاري ها"/>
    <s v="911301 - كنترل تعدادي  سرمايه گذاري هاي كوتاه مدت"/>
    <x v="0"/>
    <x v="2"/>
    <n v="80103"/>
    <s v="وبيمهح-ح . سرمايه‌ گذاري‌ صنعت‌ بيمه‌ (وبيمهح)"/>
    <n v="4425000"/>
    <n v="4425000"/>
    <n v="0"/>
    <n v="0"/>
    <n v="0"/>
    <n v="0"/>
    <s v="بهار1403"/>
    <s v="Sheet"/>
    <b v="0"/>
  </r>
  <r>
    <x v="16"/>
    <x v="16"/>
    <s v="9113 - كنترل تعدادي سرمايه گذاري ها"/>
    <s v="911301 - كنترل تعدادي  سرمايه گذاري هاي كوتاه مدت"/>
    <x v="0"/>
    <x v="2"/>
    <n v="80104"/>
    <s v="حآساح-ح.آسيا سير ارس (حآساح) "/>
    <n v="1200000"/>
    <n v="1200000"/>
    <n v="0"/>
    <n v="0"/>
    <n v="0"/>
    <n v="0"/>
    <s v="بهار1403"/>
    <s v="Sheet"/>
    <b v="0"/>
  </r>
  <r>
    <x v="16"/>
    <x v="16"/>
    <s v="9113 - كنترل تعدادي سرمايه گذاري ها"/>
    <s v="911301 - كنترل تعدادي  سرمايه گذاري هاي كوتاه مدت"/>
    <x v="0"/>
    <x v="2"/>
    <n v="80105"/>
    <s v="صدف-صندوق س صدف سهام"/>
    <n v="1000000"/>
    <n v="0"/>
    <n v="0"/>
    <n v="225218"/>
    <n v="774782"/>
    <n v="0"/>
    <s v="بهار1403"/>
    <s v="Sheet"/>
    <b v="0"/>
  </r>
  <r>
    <x v="16"/>
    <x v="16"/>
    <s v="9113 - كنترل تعدادي سرمايه گذاري ها"/>
    <s v="911301 - كنترل تعدادي  سرمايه گذاري هاي كوتاه مدت"/>
    <x v="0"/>
    <x v="2"/>
    <n v="80106"/>
    <s v="صندوق س.سهامي امين نهايت نگر-س (پيروز)"/>
    <n v="7596358"/>
    <n v="0"/>
    <n v="0"/>
    <n v="7046104"/>
    <n v="550254"/>
    <n v="0"/>
    <s v="بهار1403"/>
    <s v="Sheet"/>
    <b v="0"/>
  </r>
  <r>
    <x v="16"/>
    <x v="16"/>
    <s v="9113 - كنترل تعدادي سرمايه گذاري ها"/>
    <s v="911301 - كنترل تعدادي  سرمايه گذاري هاي كوتاه مدت"/>
    <x v="0"/>
    <x v="2"/>
    <n v="80107"/>
    <s v="وبيمه-سرمايه‌ گذاري‌ صنعت‌ بيمه‌ "/>
    <n v="4425000"/>
    <n v="4425000"/>
    <n v="0"/>
    <n v="0"/>
    <n v="0"/>
    <n v="0"/>
    <s v="بهار1403"/>
    <s v="Sheet"/>
    <b v="0"/>
  </r>
  <r>
    <x v="16"/>
    <x v="16"/>
    <s v="9113 - كنترل تعدادي سرمايه گذاري ها"/>
    <s v="911301 - كنترل تعدادي  سرمايه گذاري هاي كوتاه مدت"/>
    <x v="0"/>
    <x v="2"/>
    <n v="80108"/>
    <s v="حآسا-آسيا سير ارس"/>
    <n v="1200000"/>
    <n v="1200000"/>
    <n v="0"/>
    <n v="0"/>
    <n v="0"/>
    <n v="0"/>
    <s v="بهار1403"/>
    <s v="Sheet"/>
    <b v="0"/>
  </r>
  <r>
    <x v="16"/>
    <x v="16"/>
    <s v="9113 - كنترل تعدادي سرمايه گذاري ها"/>
    <s v="911301 - كنترل تعدادي  سرمايه گذاري هاي كوتاه مدت"/>
    <x v="0"/>
    <x v="2"/>
    <n v="80110"/>
    <s v="حتوكا-حمل‌ونقل‌توكا"/>
    <n v="3000000"/>
    <n v="1600000"/>
    <n v="0"/>
    <n v="1400000"/>
    <n v="0"/>
    <n v="0"/>
    <s v="بهار1403"/>
    <s v="Sheet"/>
    <b v="0"/>
  </r>
  <r>
    <x v="16"/>
    <x v="16"/>
    <s v="9113 - كنترل تعدادي سرمايه گذاري ها"/>
    <s v="911301 - كنترل تعدادي  سرمايه گذاري هاي كوتاه مدت"/>
    <x v="0"/>
    <x v="2"/>
    <n v="80113"/>
    <s v="اختيارخ-خودرو-2800-1402/12/02"/>
    <n v="1537"/>
    <n v="1537"/>
    <n v="0"/>
    <n v="0"/>
    <n v="0"/>
    <n v="0"/>
    <s v="بهار1403"/>
    <s v="Sheet"/>
    <b v="0"/>
  </r>
  <r>
    <x v="16"/>
    <x v="16"/>
    <s v="9113 - كنترل تعدادي سرمايه گذاري ها"/>
    <s v="911301 - كنترل تعدادي  سرمايه گذاري هاي كوتاه مدت"/>
    <x v="0"/>
    <x v="2"/>
    <n v="80114"/>
    <s v="اختيارخ-خودرو-2400-1402/12/02"/>
    <n v="626"/>
    <n v="626"/>
    <n v="0"/>
    <n v="0"/>
    <n v="0"/>
    <n v="0"/>
    <s v="بهار1403"/>
    <s v="Sheet"/>
    <b v="0"/>
  </r>
  <r>
    <x v="16"/>
    <x v="16"/>
    <s v="9113 - كنترل تعدادي سرمايه گذاري ها"/>
    <s v="911301 - كنترل تعدادي  سرمايه گذاري هاي كوتاه مدت"/>
    <x v="0"/>
    <x v="2"/>
    <n v="80115"/>
    <s v="اختيارخ-اهرم-13000-1402/12/23"/>
    <n v="50"/>
    <n v="50"/>
    <n v="0"/>
    <n v="0"/>
    <n v="0"/>
    <n v="0"/>
    <s v="بهار1403"/>
    <s v="Sheet"/>
    <b v="0"/>
  </r>
  <r>
    <x v="16"/>
    <x v="16"/>
    <s v="9113 - كنترل تعدادي سرمايه گذاري ها"/>
    <s v="911301 - كنترل تعدادي  سرمايه گذاري هاي كوتاه مدت"/>
    <x v="0"/>
    <x v="2"/>
    <n v="80116"/>
    <s v="اختيارخ-اهرم-20000-1402/12/23"/>
    <n v="20"/>
    <n v="20"/>
    <n v="0"/>
    <n v="0"/>
    <n v="0"/>
    <n v="0"/>
    <s v="بهار1403"/>
    <s v="Sheet"/>
    <b v="0"/>
  </r>
  <r>
    <x v="16"/>
    <x v="16"/>
    <s v="9113 - كنترل تعدادي سرمايه گذاري ها"/>
    <s v="911301 - كنترل تعدادي  سرمايه گذاري هاي كوتاه مدت"/>
    <x v="0"/>
    <x v="2"/>
    <n v="80117"/>
    <s v="خودرو-ايران‌ خودرو "/>
    <n v="2348358"/>
    <n v="2108130"/>
    <n v="0"/>
    <n v="240228"/>
    <n v="0"/>
    <n v="0"/>
    <s v="بهار1403"/>
    <s v="Sheet"/>
    <b v="0"/>
  </r>
  <r>
    <x v="16"/>
    <x v="16"/>
    <s v="9113 - كنترل تعدادي سرمايه گذاري ها"/>
    <s v="911301 - كنترل تعدادي  سرمايه گذاري هاي كوتاه مدت"/>
    <x v="0"/>
    <x v="2"/>
    <n v="80118"/>
    <s v="اختيارخ-خودرو-2000-1402/12/02"/>
    <n v="217"/>
    <n v="217"/>
    <n v="0"/>
    <n v="0"/>
    <n v="0"/>
    <n v="0"/>
    <s v="بهار1403"/>
    <s v="Sheet"/>
    <b v="0"/>
  </r>
  <r>
    <x v="16"/>
    <x v="16"/>
    <s v="9113 - كنترل تعدادي سرمايه گذاري ها"/>
    <s v="911301 - كنترل تعدادي  سرمايه گذاري هاي كوتاه مدت"/>
    <x v="0"/>
    <x v="2"/>
    <n v="80119"/>
    <s v="هاي وب-داده گسترعصرنوين"/>
    <n v="571236"/>
    <n v="571236"/>
    <n v="0"/>
    <n v="0"/>
    <n v="0"/>
    <n v="0"/>
    <s v="بهار1403"/>
    <s v="Sheet"/>
    <b v="0"/>
  </r>
  <r>
    <x v="16"/>
    <x v="16"/>
    <s v="9113 - كنترل تعدادي سرمايه گذاري ها"/>
    <s v="911301 - كنترل تعدادي  سرمايه گذاري هاي كوتاه مدت"/>
    <x v="0"/>
    <x v="2"/>
    <n v="80120"/>
    <s v="اختيارخ-خودرو-3000-1402/12/02"/>
    <n v="513"/>
    <n v="513"/>
    <n v="0"/>
    <n v="0"/>
    <n v="0"/>
    <n v="0"/>
    <s v="بهار1403"/>
    <s v="Sheet"/>
    <b v="0"/>
  </r>
  <r>
    <x v="16"/>
    <x v="16"/>
    <s v="9113 - كنترل تعدادي سرمايه گذاري ها"/>
    <s v="911301 - كنترل تعدادي  سرمايه گذاري هاي كوتاه مدت"/>
    <x v="0"/>
    <x v="2"/>
    <n v="80121"/>
    <s v="وسپهر-سرمايه گذاري مالي سپهرصادرات "/>
    <n v="2537000"/>
    <n v="2537000"/>
    <n v="0"/>
    <n v="0"/>
    <n v="0"/>
    <n v="0"/>
    <s v="بهار1403"/>
    <s v="Sheet"/>
    <b v="0"/>
  </r>
  <r>
    <x v="16"/>
    <x v="16"/>
    <s v="9113 - كنترل تعدادي سرمايه گذاري ها"/>
    <s v="911301 - كنترل تعدادي  سرمايه گذاري هاي كوتاه مدت"/>
    <x v="0"/>
    <x v="2"/>
    <n v="80122"/>
    <s v="اختيارخ خودرو-2600-1402/12/02 "/>
    <n v="2064"/>
    <n v="2064"/>
    <n v="0"/>
    <n v="0"/>
    <n v="0"/>
    <n v="0"/>
    <s v="بهار1403"/>
    <s v="Sheet"/>
    <b v="0"/>
  </r>
  <r>
    <x v="16"/>
    <x v="16"/>
    <s v="9113 - كنترل تعدادي سرمايه گذاري ها"/>
    <s v="911301 - كنترل تعدادي  سرمايه گذاري هاي كوتاه مدت"/>
    <x v="0"/>
    <x v="2"/>
    <n v="80123"/>
    <s v="كالا-بورس كالاي ايران"/>
    <n v="25889422"/>
    <n v="89422"/>
    <n v="0"/>
    <n v="0"/>
    <n v="25800000"/>
    <n v="0"/>
    <s v="بهار1403"/>
    <s v="Sheet"/>
    <b v="0"/>
  </r>
  <r>
    <x v="16"/>
    <x v="16"/>
    <s v="9113 - كنترل تعدادي سرمايه گذاري ها"/>
    <s v="911301 - كنترل تعدادي  سرمايه گذاري هاي كوتاه مدت"/>
    <x v="0"/>
    <x v="2"/>
    <n v="80124"/>
    <s v="ولساپا-ليزينگ رايان‌ سايپا"/>
    <n v="459651"/>
    <n v="459651"/>
    <n v="0"/>
    <n v="0"/>
    <n v="0"/>
    <n v="0"/>
    <s v="بهار1403"/>
    <s v="Sheet"/>
    <b v="0"/>
  </r>
  <r>
    <x v="16"/>
    <x v="16"/>
    <s v="9113 - كنترل تعدادي سرمايه گذاري ها"/>
    <s v="911301 - كنترل تعدادي  سرمايه گذاري هاي كوتاه مدت"/>
    <x v="0"/>
    <x v="2"/>
    <n v="80125"/>
    <s v="رمپنا-گروه مپنا"/>
    <n v="48233"/>
    <n v="48233"/>
    <n v="0"/>
    <n v="0"/>
    <n v="0"/>
    <n v="0"/>
    <s v="بهار1403"/>
    <s v="Sheet"/>
    <b v="0"/>
  </r>
  <r>
    <x v="16"/>
    <x v="16"/>
    <s v="9113 - كنترل تعدادي سرمايه گذاري ها"/>
    <s v="911301 - كنترل تعدادي  سرمايه گذاري هاي كوتاه مدت"/>
    <x v="0"/>
    <x v="2"/>
    <n v="80126"/>
    <s v="گشان-توسعه بين المللي پديده شانديز"/>
    <n v="26269"/>
    <n v="26269"/>
    <n v="0"/>
    <n v="0"/>
    <n v="0"/>
    <n v="0"/>
    <s v="بهار1403"/>
    <s v="Sheet"/>
    <b v="0"/>
  </r>
  <r>
    <x v="16"/>
    <x v="16"/>
    <s v="9113 - كنترل تعدادي سرمايه گذاري ها"/>
    <s v="911301 - كنترل تعدادي  سرمايه گذاري هاي كوتاه مدت"/>
    <x v="0"/>
    <x v="2"/>
    <n v="80127"/>
    <s v="كخاك-صنايع‌خاك‌چيني‌ايران‌"/>
    <n v="40000"/>
    <n v="40000"/>
    <n v="0"/>
    <n v="0"/>
    <n v="0"/>
    <n v="0"/>
    <s v="بهار1403"/>
    <s v="Sheet"/>
    <b v="0"/>
  </r>
  <r>
    <x v="16"/>
    <x v="16"/>
    <s v="9113 - كنترل تعدادي سرمايه گذاري ها"/>
    <s v="911301 - كنترل تعدادي  سرمايه گذاري هاي كوتاه مدت"/>
    <x v="0"/>
    <x v="2"/>
    <n v="80128"/>
    <s v="ونفت-سرمايه‌گذاري‌ صنعت‌ نفت‌"/>
    <n v="195000"/>
    <n v="195000"/>
    <n v="0"/>
    <n v="0"/>
    <n v="0"/>
    <n v="0"/>
    <s v="بهار1403"/>
    <s v="Sheet"/>
    <b v="0"/>
  </r>
  <r>
    <x v="16"/>
    <x v="16"/>
    <s v="9113 - كنترل تعدادي سرمايه گذاري ها"/>
    <s v="911301 - كنترل تعدادي  سرمايه گذاري هاي كوتاه مدت"/>
    <x v="0"/>
    <x v="2"/>
    <n v="80129"/>
    <s v="سرمايه‌گذاري‌صندوق‌بازنشستگي‌كشوري‌(هلدينگ‌)"/>
    <n v="38000"/>
    <n v="38000"/>
    <n v="0"/>
    <n v="0"/>
    <n v="0"/>
    <n v="0"/>
    <s v="بهار1403"/>
    <s v="Sheet"/>
    <b v="0"/>
  </r>
  <r>
    <x v="16"/>
    <x v="16"/>
    <s v="9113 - كنترل تعدادي سرمايه گذاري ها"/>
    <s v="911301 - كنترل تعدادي  سرمايه گذاري هاي كوتاه مدت"/>
    <x v="0"/>
    <x v="2"/>
    <n v="80130"/>
    <s v="خصدرا-صنعتي‌ دريايي‌ ايران‌"/>
    <n v="300000"/>
    <n v="300000"/>
    <n v="0"/>
    <n v="0"/>
    <n v="0"/>
    <n v="0"/>
    <s v="بهار1403"/>
    <s v="Sheet"/>
    <b v="0"/>
  </r>
  <r>
    <x v="16"/>
    <x v="16"/>
    <s v="9113 - كنترل تعدادي سرمايه گذاري ها"/>
    <s v="911301 - كنترل تعدادي  سرمايه گذاري هاي كوتاه مدت"/>
    <x v="0"/>
    <x v="2"/>
    <n v="80131"/>
    <s v="كيسون-شركت كيسون"/>
    <n v="574589"/>
    <n v="574589"/>
    <n v="0"/>
    <n v="0"/>
    <n v="0"/>
    <n v="0"/>
    <s v="بهار1403"/>
    <s v="Sheet"/>
    <b v="0"/>
  </r>
  <r>
    <x v="16"/>
    <x v="16"/>
    <s v="9113 - كنترل تعدادي سرمايه گذاري ها"/>
    <s v="911301 - كنترل تعدادي  سرمايه گذاري هاي كوتاه مدت"/>
    <x v="0"/>
    <x v="2"/>
    <n v="80132"/>
    <s v="سمگا-گروه سرمايه گذاري ميراث فرهنگي"/>
    <n v="209928"/>
    <n v="209928"/>
    <n v="0"/>
    <n v="0"/>
    <n v="0"/>
    <n v="0"/>
    <s v="بهار1403"/>
    <s v="Sheet"/>
    <b v="0"/>
  </r>
  <r>
    <x v="16"/>
    <x v="16"/>
    <s v="9113 - كنترل تعدادي سرمايه گذاري ها"/>
    <s v="911301 - كنترل تعدادي  سرمايه گذاري هاي كوتاه مدت"/>
    <x v="0"/>
    <x v="2"/>
    <n v="80133"/>
    <s v="زپارس-ملي كشت و صنعت و دامپروري پارس"/>
    <n v="19297"/>
    <n v="19297"/>
    <n v="0"/>
    <n v="0"/>
    <n v="0"/>
    <n v="0"/>
    <s v="بهار1403"/>
    <s v="Sheet"/>
    <b v="0"/>
  </r>
  <r>
    <x v="16"/>
    <x v="16"/>
    <s v="9113 - كنترل تعدادي سرمايه گذاري ها"/>
    <s v="911301 - كنترل تعدادي  سرمايه گذاري هاي كوتاه مدت"/>
    <x v="0"/>
    <x v="2"/>
    <n v="80134"/>
    <s v="واحيا-م .صنايع و معادن احياء سپاهان"/>
    <n v="74996"/>
    <n v="74996"/>
    <n v="0"/>
    <n v="0"/>
    <n v="0"/>
    <n v="0"/>
    <s v="بهار1403"/>
    <s v="Sheet"/>
    <b v="0"/>
  </r>
  <r>
    <x v="16"/>
    <x v="16"/>
    <s v="9113 - كنترل تعدادي سرمايه گذاري ها"/>
    <s v="911301 - كنترل تعدادي  سرمايه گذاري هاي كوتاه مدت"/>
    <x v="0"/>
    <x v="2"/>
    <n v="80135"/>
    <s v="بمپنا-توليد برق عسلويه مپنا"/>
    <n v="86578"/>
    <n v="86578"/>
    <n v="0"/>
    <n v="0"/>
    <n v="0"/>
    <n v="0"/>
    <s v="بهار1403"/>
    <s v="Sheet"/>
    <b v="0"/>
  </r>
  <r>
    <x v="16"/>
    <x v="16"/>
    <s v="9113 - كنترل تعدادي سرمايه گذاري ها"/>
    <s v="911301 - كنترل تعدادي  سرمايه گذاري هاي كوتاه مدت"/>
    <x v="0"/>
    <x v="2"/>
    <n v="80136"/>
    <s v="حريل-ريل پردازسير"/>
    <n v="291876"/>
    <n v="275233"/>
    <n v="0"/>
    <n v="0"/>
    <n v="16643"/>
    <n v="0"/>
    <s v="بهار1403"/>
    <s v="Sheet"/>
    <b v="0"/>
  </r>
  <r>
    <x v="16"/>
    <x v="16"/>
    <s v="9113 - كنترل تعدادي سرمايه گذاري ها"/>
    <s v="911301 - كنترل تعدادي  سرمايه گذاري هاي كوتاه مدت"/>
    <x v="0"/>
    <x v="2"/>
    <n v="80137"/>
    <s v="شپلي-پلي اكريل ايران"/>
    <n v="1106000"/>
    <n v="1106000"/>
    <n v="0"/>
    <n v="0"/>
    <n v="0"/>
    <n v="0"/>
    <s v="بهار1403"/>
    <s v="Sheet"/>
    <b v="0"/>
  </r>
  <r>
    <x v="16"/>
    <x v="16"/>
    <s v="9113 - كنترل تعدادي سرمايه گذاري ها"/>
    <s v="911301 - كنترل تعدادي  سرمايه گذاري هاي كوتاه مدت"/>
    <x v="0"/>
    <x v="2"/>
    <n v="80139"/>
    <s v="كارامح-حق تقدم صنايع سرام آرا"/>
    <n v="1200000"/>
    <n v="0"/>
    <n v="0"/>
    <n v="1200000"/>
    <n v="0"/>
    <n v="0"/>
    <s v="بهار1403"/>
    <s v="Sheet"/>
    <b v="0"/>
  </r>
  <r>
    <x v="16"/>
    <x v="16"/>
    <s v="9113 - كنترل تعدادي سرمايه گذاري ها"/>
    <s v="911301 - كنترل تعدادي  سرمايه گذاري هاي كوتاه مدت"/>
    <x v="0"/>
    <x v="2"/>
    <n v="80140"/>
    <s v="بترانس-ايران‌ ترانسفو"/>
    <n v="245035"/>
    <n v="245035"/>
    <n v="0"/>
    <n v="0"/>
    <n v="0"/>
    <n v="0"/>
    <s v="بهار1403"/>
    <s v="Sheet"/>
    <b v="0"/>
  </r>
  <r>
    <x v="16"/>
    <x v="16"/>
    <s v="9113 - كنترل تعدادي سرمايه گذاري ها"/>
    <s v="911301 - كنترل تعدادي  سرمايه گذاري هاي كوتاه مدت"/>
    <x v="0"/>
    <x v="2"/>
    <n v="80141"/>
    <s v="غزر-صنعتي زر ماكارون"/>
    <n v="265000"/>
    <n v="265000"/>
    <n v="0"/>
    <n v="0"/>
    <n v="0"/>
    <n v="0"/>
    <s v="بهار1403"/>
    <s v="Sheet"/>
    <b v="0"/>
  </r>
  <r>
    <x v="16"/>
    <x v="16"/>
    <s v="9113 - كنترل تعدادي سرمايه گذاري ها"/>
    <s v="911301 - كنترل تعدادي  سرمايه گذاري هاي كوتاه مدت"/>
    <x v="0"/>
    <x v="2"/>
    <n v="80142"/>
    <s v="افران-صندوق س افرا نماد پايدار-ثابت"/>
    <n v="12784"/>
    <n v="12784"/>
    <n v="0"/>
    <n v="0"/>
    <n v="0"/>
    <n v="0"/>
    <s v="بهار1403"/>
    <s v="Sheet"/>
    <b v="0"/>
  </r>
  <r>
    <x v="16"/>
    <x v="16"/>
    <s v="9113 - كنترل تعدادي سرمايه گذاري ها"/>
    <s v="911301 - كنترل تعدادي  سرمايه گذاري هاي كوتاه مدت"/>
    <x v="0"/>
    <x v="2"/>
    <n v="80143"/>
    <s v="همراه-شركت ارتباطات سيار ايران"/>
    <n v="82422"/>
    <n v="82422"/>
    <n v="0"/>
    <n v="0"/>
    <n v="0"/>
    <n v="0"/>
    <s v="بهار1403"/>
    <s v="Sheet"/>
    <b v="0"/>
  </r>
  <r>
    <x v="16"/>
    <x v="16"/>
    <s v="9113 - كنترل تعدادي سرمايه گذاري ها"/>
    <s v="911301 - كنترل تعدادي  سرمايه گذاري هاي كوتاه مدت"/>
    <x v="0"/>
    <x v="2"/>
    <n v="80144"/>
    <s v="حفارس-حمل و نقل بين المللي خليج فارس"/>
    <n v="322187"/>
    <n v="322187"/>
    <n v="0"/>
    <n v="0"/>
    <n v="0"/>
    <n v="0"/>
    <s v="بهار1403"/>
    <s v="Sheet"/>
    <b v="0"/>
  </r>
  <r>
    <x v="16"/>
    <x v="16"/>
    <s v="9113 - كنترل تعدادي سرمايه گذاري ها"/>
    <s v="911301 - كنترل تعدادي  سرمايه گذاري هاي كوتاه مدت"/>
    <x v="0"/>
    <x v="2"/>
    <n v="80145"/>
    <s v="خشرق-الكتريك‌ خودرو شرق‌"/>
    <n v="40796"/>
    <n v="40796"/>
    <n v="0"/>
    <n v="0"/>
    <n v="0"/>
    <n v="0"/>
    <s v="بهار1403"/>
    <s v="Sheet"/>
    <b v="0"/>
  </r>
  <r>
    <x v="16"/>
    <x v="16"/>
    <s v="9113 - كنترل تعدادي سرمايه گذاري ها"/>
    <s v="911301 - كنترل تعدادي  سرمايه گذاري هاي كوتاه مدت"/>
    <x v="0"/>
    <x v="2"/>
    <n v="80146"/>
    <s v="شگستر-گسترش سوخت سبززاگرس"/>
    <n v="400000"/>
    <n v="400000"/>
    <n v="0"/>
    <n v="0"/>
    <n v="0"/>
    <n v="0"/>
    <s v="بهار1403"/>
    <s v="Sheet"/>
    <b v="0"/>
  </r>
  <r>
    <x v="16"/>
    <x v="16"/>
    <s v="9113 - كنترل تعدادي سرمايه گذاري ها"/>
    <s v="911301 - كنترل تعدادي  سرمايه گذاري هاي كوتاه مدت"/>
    <x v="0"/>
    <x v="2"/>
    <n v="80147"/>
    <s v="اختيارخ خساپا-2800-1402/12/23"/>
    <n v="1168"/>
    <n v="1168"/>
    <n v="0"/>
    <n v="0"/>
    <n v="0"/>
    <n v="0"/>
    <s v="بهار1403"/>
    <s v="Sheet"/>
    <b v="0"/>
  </r>
  <r>
    <x v="16"/>
    <x v="16"/>
    <s v="9113 - كنترل تعدادي سرمايه گذاري ها"/>
    <s v="911301 - كنترل تعدادي  سرمايه گذاري هاي كوتاه مدت"/>
    <x v="0"/>
    <x v="2"/>
    <n v="80148"/>
    <s v="اختيارخ خودرو-3250-1402/12/02"/>
    <n v="240"/>
    <n v="240"/>
    <n v="0"/>
    <n v="0"/>
    <n v="0"/>
    <n v="0"/>
    <s v="بهار1403"/>
    <s v="Sheet"/>
    <b v="0"/>
  </r>
  <r>
    <x v="16"/>
    <x v="16"/>
    <s v="9113 - كنترل تعدادي سرمايه گذاري ها"/>
    <s v="911301 - كنترل تعدادي  سرمايه گذاري هاي كوتاه مدت"/>
    <x v="0"/>
    <x v="2"/>
    <n v="80149"/>
    <s v="اختيارخ خساپا-3000-1402/12/23"/>
    <n v="902"/>
    <n v="902"/>
    <n v="0"/>
    <n v="0"/>
    <n v="0"/>
    <n v="0"/>
    <s v="بهار1403"/>
    <s v="Sheet"/>
    <b v="0"/>
  </r>
  <r>
    <x v="16"/>
    <x v="16"/>
    <s v="9113 - كنترل تعدادي سرمايه گذاري ها"/>
    <s v="911301 - كنترل تعدادي  سرمايه گذاري هاي كوتاه مدت"/>
    <x v="0"/>
    <x v="2"/>
    <n v="80150"/>
    <s v="اختيارخ خساپا-2400-1402/12/23"/>
    <n v="1767"/>
    <n v="1767"/>
    <n v="0"/>
    <n v="0"/>
    <n v="0"/>
    <n v="0"/>
    <s v="بهار1403"/>
    <s v="Sheet"/>
    <b v="0"/>
  </r>
  <r>
    <x v="16"/>
    <x v="16"/>
    <s v="9113 - كنترل تعدادي سرمايه گذاري ها"/>
    <s v="911301 - كنترل تعدادي  سرمايه گذاري هاي كوتاه مدت"/>
    <x v="0"/>
    <x v="2"/>
    <n v="80155"/>
    <s v="فارما كيان-صندوق س. بخشي كيان"/>
    <n v="2000000"/>
    <n v="800000"/>
    <n v="0"/>
    <n v="1200000"/>
    <n v="0"/>
    <n v="0"/>
    <s v="بهار1403"/>
    <s v="Sheet"/>
    <b v="0"/>
  </r>
  <r>
    <x v="16"/>
    <x v="16"/>
    <s v="9113 - كنترل تعدادي سرمايه گذاري ها"/>
    <s v="911301 - كنترل تعدادي  سرمايه گذاري هاي كوتاه مدت"/>
    <x v="0"/>
    <x v="2"/>
    <n v="80156"/>
    <s v="شصفها-پتروشيمي اصفهان"/>
    <n v="2095"/>
    <n v="0"/>
    <n v="0"/>
    <n v="2095"/>
    <n v="0"/>
    <n v="0"/>
    <s v="بهار1403"/>
    <s v="Sheet"/>
    <b v="0"/>
  </r>
  <r>
    <x v="16"/>
    <x v="16"/>
    <s v="9113 - كنترل تعدادي سرمايه گذاري ها"/>
    <s v="911301 - كنترل تعدادي  سرمايه گذاري هاي كوتاه مدت"/>
    <x v="0"/>
    <x v="2"/>
    <n v="80158"/>
    <s v="(ضستا3015)-اختيارخ شستا-1000-1403/03/09"/>
    <n v="1004"/>
    <n v="0"/>
    <n v="0"/>
    <n v="1004"/>
    <n v="0"/>
    <n v="0"/>
    <s v="بهار1403"/>
    <s v="Sheet"/>
    <b v="0"/>
  </r>
  <r>
    <x v="16"/>
    <x v="16"/>
    <s v="9113 - كنترل تعدادي سرمايه گذاري ها"/>
    <s v="911301 - كنترل تعدادي  سرمايه گذاري هاي كوتاه مدت"/>
    <x v="0"/>
    <x v="2"/>
    <n v="80159"/>
    <s v="(ضستا2025)-اختيارخ شستا-1100-1403/02/12"/>
    <n v="2967"/>
    <n v="1730"/>
    <n v="0"/>
    <n v="1237"/>
    <n v="0"/>
    <n v="0"/>
    <s v="بهار1403"/>
    <s v="Sheet"/>
    <b v="0"/>
  </r>
  <r>
    <x v="16"/>
    <x v="16"/>
    <s v="9113 - كنترل تعدادي سرمايه گذاري ها"/>
    <s v="911301 - كنترل تعدادي  سرمايه گذاري هاي كوتاه مدت"/>
    <x v="0"/>
    <x v="2"/>
    <n v="80160"/>
    <s v="(ضستا3016)-اختيارخ شستا-1100-1403/03/09"/>
    <n v="6810"/>
    <n v="2090"/>
    <n v="0"/>
    <n v="4720"/>
    <n v="0"/>
    <n v="0"/>
    <s v="بهار1403"/>
    <s v="Sheet"/>
    <b v="0"/>
  </r>
  <r>
    <x v="16"/>
    <x v="16"/>
    <s v="9113 - كنترل تعدادي سرمايه گذاري ها"/>
    <s v="911301 - كنترل تعدادي  سرمايه گذاري هاي كوتاه مدت"/>
    <x v="0"/>
    <x v="2"/>
    <n v="80161"/>
    <s v="(ضخود2045)-اختيارخ خودرو-3000-1403/02/05"/>
    <n v="240"/>
    <n v="0"/>
    <n v="0"/>
    <n v="240"/>
    <n v="0"/>
    <n v="0"/>
    <s v="بهار1403"/>
    <s v="Sheet"/>
    <b v="0"/>
  </r>
  <r>
    <x v="16"/>
    <x v="16"/>
    <s v="9113 - كنترل تعدادي سرمايه گذاري ها"/>
    <s v="911301 - كنترل تعدادي  سرمايه گذاري هاي كوتاه مدت"/>
    <x v="0"/>
    <x v="2"/>
    <n v="80162"/>
    <s v="(ضخود2043)-اختيارخ خودرو-2600-1403/02/05"/>
    <n v="240"/>
    <n v="240"/>
    <n v="0"/>
    <n v="0"/>
    <n v="0"/>
    <n v="0"/>
    <s v="بهار1403"/>
    <s v="Sheet"/>
    <b v="0"/>
  </r>
  <r>
    <x v="16"/>
    <x v="16"/>
    <s v="9113 - كنترل تعدادي سرمايه گذاري ها"/>
    <s v="911301 - كنترل تعدادي  سرمايه گذاري هاي كوتاه مدت"/>
    <x v="0"/>
    <x v="2"/>
    <n v="80163"/>
    <s v="(ضستا4016)-اختيارخ شستا-1100-1403/04/13"/>
    <n v="0"/>
    <n v="0"/>
    <n v="64714"/>
    <n v="64714"/>
    <n v="0"/>
    <n v="0"/>
    <s v="بهار1403"/>
    <s v="Sheet"/>
    <b v="0"/>
  </r>
  <r>
    <x v="16"/>
    <x v="16"/>
    <s v="9113 - كنترل تعدادي سرمايه گذاري ها"/>
    <s v="911301 - كنترل تعدادي  سرمايه گذاري هاي كوتاه مدت"/>
    <x v="0"/>
    <x v="2"/>
    <n v="80164"/>
    <s v="اهرم-صندوق سرمايه گذاري سهامي كاريزما"/>
    <n v="0"/>
    <n v="0"/>
    <n v="5156"/>
    <n v="0"/>
    <n v="5156"/>
    <n v="0"/>
    <s v="بهار1403"/>
    <s v="Sheet"/>
    <b v="0"/>
  </r>
  <r>
    <x v="16"/>
    <x v="16"/>
    <s v="9113 - كنترل تعدادي سرمايه گذاري ها"/>
    <s v="911301 - كنترل تعدادي  سرمايه گذاري هاي كوتاه مدت"/>
    <x v="0"/>
    <x v="2"/>
    <n v="80165"/>
    <s v="(ضهرم3008)-اختيارخ اهرم-24000-1403/03/23"/>
    <n v="0"/>
    <n v="0"/>
    <n v="5"/>
    <n v="5"/>
    <n v="0"/>
    <n v="0"/>
    <s v="بهار1403"/>
    <s v="Sheet"/>
    <b v="0"/>
  </r>
  <r>
    <x v="16"/>
    <x v="16"/>
    <s v="9113 - كنترل تعدادي سرمايه گذاري ها"/>
    <s v="911301 - كنترل تعدادي  سرمايه گذاري هاي كوتاه مدت"/>
    <x v="0"/>
    <x v="2"/>
    <n v="80166"/>
    <s v="كارام-صنايع سرام آرا"/>
    <n v="0"/>
    <n v="0"/>
    <n v="1200000"/>
    <n v="0"/>
    <n v="1200000"/>
    <n v="0"/>
    <s v="بهار1403"/>
    <s v="Sheet"/>
    <b v="0"/>
  </r>
  <r>
    <x v="16"/>
    <x v="16"/>
    <s v="9113 - كنترل تعدادي سرمايه گذاري ها"/>
    <s v="911301 - كنترل تعدادي  سرمايه گذاري هاي كوتاه مدت"/>
    <x v="0"/>
    <x v="2"/>
    <n v="80167"/>
    <s v="(ضستا5014)-اختيارخ شستا-800-1403/05/03"/>
    <n v="0"/>
    <n v="0"/>
    <n v="5386"/>
    <n v="5386"/>
    <n v="0"/>
    <n v="0"/>
    <s v="بهار1403"/>
    <s v="Sheet"/>
    <b v="0"/>
  </r>
  <r>
    <x v="16"/>
    <x v="16"/>
    <s v="9113 - كنترل تعدادي سرمايه گذاري ها"/>
    <s v="911301 - كنترل تعدادي  سرمايه گذاري هاي كوتاه مدت"/>
    <x v="0"/>
    <x v="2"/>
    <n v="80168"/>
    <s v="(ضستا5017)-اختيارخ شستا-1100-1403/05/03"/>
    <n v="0"/>
    <n v="0"/>
    <n v="1614"/>
    <n v="1614"/>
    <n v="0"/>
    <n v="0"/>
    <s v="بهار1403"/>
    <s v="Sheet"/>
    <b v="0"/>
  </r>
  <r>
    <x v="16"/>
    <x v="16"/>
    <s v="9113 - كنترل تعدادي سرمايه گذاري ها"/>
    <s v="911301 - كنترل تعدادي  سرمايه گذاري هاي كوتاه مدت"/>
    <x v="0"/>
    <x v="2"/>
    <n v="80169"/>
    <s v="(ضستا5016)-اختيارخ شستا-1000-1403/05/03"/>
    <n v="0"/>
    <n v="0"/>
    <n v="8341"/>
    <n v="8341"/>
    <n v="0"/>
    <n v="0"/>
    <s v="بهار1403"/>
    <s v="Sheet"/>
    <b v="0"/>
  </r>
  <r>
    <x v="16"/>
    <x v="16"/>
    <s v="9113 - كنترل تعدادي سرمايه گذاري ها"/>
    <s v="911301 - كنترل تعدادي  سرمايه گذاري هاي كوتاه مدت"/>
    <x v="0"/>
    <x v="2"/>
    <n v="80170"/>
    <s v="اصيل-صندوق س. مشترك البرز"/>
    <n v="0"/>
    <n v="0"/>
    <n v="365979"/>
    <n v="0"/>
    <n v="365979"/>
    <n v="0"/>
    <s v="بهار1403"/>
    <s v="Sheet"/>
    <b v="0"/>
  </r>
  <r>
    <x v="16"/>
    <x v="16"/>
    <s v="9113 - كنترل تعدادي سرمايه گذاري ها"/>
    <s v="911302 - كنترل تعدادي سرمايه گذاري هاي بلند مدت"/>
    <x v="0"/>
    <x v="2"/>
    <n v="10003"/>
    <s v="گروه خدمات بازار سرمايه نهايت نگر"/>
    <n v="50000"/>
    <n v="0"/>
    <n v="0"/>
    <n v="0"/>
    <n v="50000"/>
    <n v="0"/>
    <s v="بهار1403"/>
    <s v="Sheet"/>
    <b v="0"/>
  </r>
  <r>
    <x v="16"/>
    <x v="16"/>
    <s v="9113 - كنترل تعدادي سرمايه گذاري ها"/>
    <s v="911302 - كنترل تعدادي سرمايه گذاري هاي بلند مدت"/>
    <x v="0"/>
    <x v="2"/>
    <n v="10004"/>
    <s v="سبدگردان اميد نهايت نگر"/>
    <n v="50000"/>
    <n v="0"/>
    <n v="0"/>
    <n v="0"/>
    <n v="50000"/>
    <n v="0"/>
    <s v="بهار1403"/>
    <s v="Sheet"/>
    <b v="0"/>
  </r>
  <r>
    <x v="17"/>
    <x v="17"/>
    <s v="9114 - طرف كنترل تعدادي سرمايه گذاري ها"/>
    <s v="911401 - طرف كنترل تعدادي سرمايه گذاري هاي كوتاه مدت"/>
    <x v="0"/>
    <x v="2"/>
    <n v="80012"/>
    <s v="0000"/>
    <n v="24657367"/>
    <n v="82480202"/>
    <n v="28351116"/>
    <n v="797694"/>
    <n v="0"/>
    <n v="30269413"/>
    <s v="بهار1403"/>
    <s v="Sheet"/>
    <b v="0"/>
  </r>
  <r>
    <x v="17"/>
    <x v="17"/>
    <s v="9114 - طرف كنترل تعدادي سرمايه گذاري ها"/>
    <s v="911401 - طرف كنترل تعدادي سرمايه گذاري هاي كوتاه مدت"/>
    <x v="0"/>
    <x v="2"/>
    <n v="80058"/>
    <s v="صندوق س.سپند كاريزما-س (كاريس)"/>
    <n v="153000"/>
    <n v="0"/>
    <n v="0"/>
    <n v="0"/>
    <n v="153000"/>
    <n v="0"/>
    <s v="بهار1403"/>
    <s v="Sheet"/>
    <b v="0"/>
  </r>
  <r>
    <x v="17"/>
    <x v="17"/>
    <s v="9114 - طرف كنترل تعدادي سرمايه گذاري ها"/>
    <s v="911402 - طرف كنترل تعدادي سرمايه گذاري هاي بلند مدت"/>
    <x v="0"/>
    <x v="2"/>
    <n v="80012"/>
    <s v="0000"/>
    <n v="0"/>
    <n v="100000"/>
    <n v="0"/>
    <n v="0"/>
    <n v="0"/>
    <n v="100000"/>
    <s v="بهار1403"/>
    <s v="Sheet"/>
    <b v="0"/>
  </r>
  <r>
    <x v="18"/>
    <x v="18"/>
    <s v="3113 - اندوخته "/>
    <s v="311301 - اندوخته قانوني"/>
    <x v="0"/>
    <x v="0"/>
    <n v="80001"/>
    <s v="000"/>
    <n v="0"/>
    <n v="4957581114"/>
    <n v="0"/>
    <n v="0"/>
    <n v="0"/>
    <n v="4957581114"/>
    <s v="بهار1403"/>
    <s v="Sheet"/>
    <b v="0"/>
  </r>
  <r>
    <x v="19"/>
    <x v="19"/>
    <s v="2117 - سود سهام پرداختني"/>
    <s v="211701 - سود سهام پرداختني"/>
    <x v="0"/>
    <x v="0"/>
    <n v="10000"/>
    <s v="شركت كارگزاري نهايت نگر"/>
    <n v="0"/>
    <n v="40000000"/>
    <n v="0"/>
    <n v="0"/>
    <n v="0"/>
    <n v="40000000"/>
    <s v="بهار1403"/>
    <s v="Sheet"/>
    <b v="0"/>
  </r>
  <r>
    <x v="19"/>
    <x v="19"/>
    <s v="2117 - سود سهام پرداختني"/>
    <s v="211701 - سود سهام پرداختني"/>
    <x v="0"/>
    <x v="0"/>
    <n v="10003"/>
    <s v="گروه خدمات بازار سرمايه نهايت نگر"/>
    <n v="0"/>
    <n v="79920000000"/>
    <n v="0"/>
    <n v="0"/>
    <n v="0"/>
    <n v="79920000000"/>
    <s v="بهار1403"/>
    <s v="Sheet"/>
    <b v="0"/>
  </r>
  <r>
    <x v="19"/>
    <x v="19"/>
    <s v="2117 - سود سهام پرداختني"/>
    <s v="211701 - سود سهام پرداختني"/>
    <x v="0"/>
    <x v="0"/>
    <n v="10004"/>
    <s v="سبدگردان اميد نهايت نگر"/>
    <n v="0"/>
    <n v="40000000"/>
    <n v="0"/>
    <n v="0"/>
    <n v="0"/>
    <n v="40000000"/>
    <s v="بهار1403"/>
    <s v="Sheet"/>
    <b v="0"/>
  </r>
  <r>
    <x v="20"/>
    <x v="20"/>
    <s v="1216 - سرمايه گذاري هاي بلند مدت"/>
    <s v="121601 - سرمايه گذاري در سهام شركت هاي غير بورسي"/>
    <x v="0"/>
    <x v="0"/>
    <n v="10003"/>
    <s v="گروه خدمات بازار سرمايه نهايت نگر"/>
    <n v="50000000"/>
    <n v="0"/>
    <n v="0"/>
    <n v="0"/>
    <n v="50000000"/>
    <n v="0"/>
    <s v="بهار1403"/>
    <s v="Sheet"/>
    <b v="0"/>
  </r>
  <r>
    <x v="20"/>
    <x v="20"/>
    <s v="1216 - سرمايه گذاري هاي بلند مدت"/>
    <s v="121601 - سرمايه گذاري در سهام شركت هاي غير بورسي"/>
    <x v="0"/>
    <x v="0"/>
    <n v="10004"/>
    <s v="سبدگردان اميد نهايت نگر"/>
    <n v="50000000"/>
    <n v="0"/>
    <n v="0"/>
    <n v="0"/>
    <n v="50000000"/>
    <n v="0"/>
    <s v="بهار1403"/>
    <s v="Sheet"/>
    <b v="0"/>
  </r>
  <r>
    <x v="21"/>
    <x v="21"/>
    <s v=""/>
    <s v=""/>
    <x v="0"/>
    <x v="0"/>
    <m/>
    <s v=""/>
    <n v="1094325710229"/>
    <n v="1094325710229"/>
    <n v="2055307148933"/>
    <n v="2055307148933"/>
    <n v="402074869592"/>
    <n v="402074869592"/>
    <s v="بهار1403"/>
    <s v="Sheet"/>
    <b v="0"/>
  </r>
  <r>
    <x v="21"/>
    <x v="21"/>
    <s v="كـل"/>
    <s v="معين"/>
    <x v="1"/>
    <x v="0"/>
    <m/>
    <s v="تفصيلي"/>
    <m/>
    <m/>
    <m/>
    <m/>
    <m/>
    <m/>
    <s v="تابستان 1403"/>
    <s v="Sheet"/>
    <b v="0"/>
  </r>
  <r>
    <x v="0"/>
    <x v="0"/>
    <s v="1110 - موجودي نقد وبانك"/>
    <s v="111005 - موجودي بانكهاي ريالي"/>
    <x v="1"/>
    <x v="0"/>
    <n v="1"/>
    <s v="پاسارگاد ملاصدرا ‎⁮211-110-15048008-1‬"/>
    <n v="18168589511"/>
    <n v="17605219710"/>
    <n v="1300090756"/>
    <n v="2022400"/>
    <n v="1861438157"/>
    <n v="0"/>
    <s v="تابستان 1403"/>
    <s v="Sheet"/>
    <b v="0"/>
  </r>
  <r>
    <x v="0"/>
    <x v="0"/>
    <s v="1110 - موجودي نقد وبانك"/>
    <s v="111005 - موجودي بانكهاي ريالي"/>
    <x v="1"/>
    <x v="0"/>
    <n v="3"/>
    <s v="پاسارگاد ملاصدرا ‎⁮211-115-15048008-1‬"/>
    <n v="5628016753"/>
    <n v="4861853220"/>
    <n v="0"/>
    <n v="0"/>
    <n v="766163533"/>
    <n v="0"/>
    <s v="تابستان 1403"/>
    <s v="Sheet"/>
    <b v="0"/>
  </r>
  <r>
    <x v="22"/>
    <x v="22"/>
    <s v="1112 - حسابهاو اسناد دريافتني"/>
    <s v="111201 - حسابهاي دريافتني تجاري"/>
    <x v="1"/>
    <x v="0"/>
    <n v="10003"/>
    <s v="گروه خدمات بازار سرمايه نهايت نگر"/>
    <n v="0"/>
    <n v="0"/>
    <n v="50000000"/>
    <n v="0"/>
    <n v="50000000"/>
    <n v="0"/>
    <s v="تابستان 1403"/>
    <s v="Sheet"/>
    <b v="0"/>
  </r>
  <r>
    <x v="1"/>
    <x v="1"/>
    <s v="1113 - ساير حسابهاي دريافتني"/>
    <s v="111302 - سود سهام دريافتني"/>
    <x v="1"/>
    <x v="0"/>
    <n v="10004"/>
    <s v="سبدگردان اميد نهايت نگر"/>
    <n v="42000000"/>
    <n v="42000000"/>
    <n v="0"/>
    <n v="0"/>
    <n v="0"/>
    <n v="0"/>
    <s v="تابستان 1403"/>
    <s v="Sheet"/>
    <b v="0"/>
  </r>
  <r>
    <x v="1"/>
    <x v="1"/>
    <s v="1113 - ساير حسابهاي دريافتني"/>
    <s v="111302 - سود سهام دريافتني"/>
    <x v="1"/>
    <x v="0"/>
    <n v="80004"/>
    <s v="شتران - پالايش نفت تهران"/>
    <n v="300000000"/>
    <n v="300000000"/>
    <n v="54363400"/>
    <n v="0"/>
    <n v="54363400"/>
    <n v="0"/>
    <s v="تابستان 1403"/>
    <s v="Sheet"/>
    <b v="0"/>
  </r>
  <r>
    <x v="1"/>
    <x v="1"/>
    <s v="1113 - ساير حسابهاي دريافتني"/>
    <s v="111302 - سود سهام دريافتني"/>
    <x v="1"/>
    <x v="0"/>
    <n v="80008"/>
    <s v="شپديس - پتروشيمي پرديس"/>
    <n v="109890000"/>
    <n v="109890000"/>
    <n v="0"/>
    <n v="0"/>
    <n v="0"/>
    <n v="0"/>
    <s v="تابستان 1403"/>
    <s v="Sheet"/>
    <b v="0"/>
  </r>
  <r>
    <x v="1"/>
    <x v="1"/>
    <s v="1113 - ساير حسابهاي دريافتني"/>
    <s v="111302 - سود سهام دريافتني"/>
    <x v="1"/>
    <x v="0"/>
    <n v="80010"/>
    <s v="وبملت - بانك ملت"/>
    <n v="391"/>
    <n v="391"/>
    <n v="0"/>
    <n v="0"/>
    <n v="0"/>
    <n v="0"/>
    <s v="تابستان 1403"/>
    <s v="Sheet"/>
    <b v="0"/>
  </r>
  <r>
    <x v="1"/>
    <x v="1"/>
    <s v="1113 - ساير حسابهاي دريافتني"/>
    <s v="111302 - سود سهام دريافتني"/>
    <x v="1"/>
    <x v="0"/>
    <n v="80033"/>
    <s v="فايرا - آلومينيوم ايران"/>
    <n v="118274250"/>
    <n v="118274250"/>
    <n v="0"/>
    <n v="0"/>
    <n v="0"/>
    <n v="0"/>
    <s v="تابستان 1403"/>
    <s v="Sheet"/>
    <b v="0"/>
  </r>
  <r>
    <x v="1"/>
    <x v="1"/>
    <s v="1113 - ساير حسابهاي دريافتني"/>
    <s v="111302 - سود سهام دريافتني"/>
    <x v="1"/>
    <x v="0"/>
    <n v="80040"/>
    <s v="غمينو - شركت صنايع غذايي مينو شرق"/>
    <n v="265520250"/>
    <n v="0"/>
    <n v="0"/>
    <n v="265520250"/>
    <n v="0"/>
    <n v="0"/>
    <s v="تابستان 1403"/>
    <s v="Sheet"/>
    <b v="0"/>
  </r>
  <r>
    <x v="1"/>
    <x v="1"/>
    <s v="1113 - ساير حسابهاي دريافتني"/>
    <s v="111302 - سود سهام دريافتني"/>
    <x v="1"/>
    <x v="0"/>
    <n v="80041"/>
    <s v="فافزا - فولاد افزا سپاهان"/>
    <n v="209990000"/>
    <n v="209990000"/>
    <n v="0"/>
    <n v="0"/>
    <n v="0"/>
    <n v="0"/>
    <s v="تابستان 1403"/>
    <s v="Sheet"/>
    <b v="0"/>
  </r>
  <r>
    <x v="1"/>
    <x v="1"/>
    <s v="1113 - ساير حسابهاي دريافتني"/>
    <s v="111302 - سود سهام دريافتني"/>
    <x v="1"/>
    <x v="0"/>
    <n v="80042"/>
    <s v="فزرين - زرين معدن آسيا"/>
    <n v="435000000"/>
    <n v="435000000"/>
    <n v="0"/>
    <n v="0"/>
    <n v="0"/>
    <n v="0"/>
    <s v="تابستان 1403"/>
    <s v="Sheet"/>
    <b v="0"/>
  </r>
  <r>
    <x v="1"/>
    <x v="1"/>
    <s v="1113 - ساير حسابهاي دريافتني"/>
    <s v="111302 - سود سهام دريافتني"/>
    <x v="1"/>
    <x v="0"/>
    <n v="80047"/>
    <s v="كي بي سي - شركت كي بي سي"/>
    <n v="52000000"/>
    <n v="52000000"/>
    <n v="0"/>
    <n v="0"/>
    <n v="0"/>
    <n v="0"/>
    <s v="تابستان 1403"/>
    <s v="Sheet"/>
    <b v="0"/>
  </r>
  <r>
    <x v="1"/>
    <x v="1"/>
    <s v="1113 - ساير حسابهاي دريافتني"/>
    <s v="111302 - سود سهام دريافتني"/>
    <x v="1"/>
    <x v="0"/>
    <n v="80055"/>
    <s v="دوده‌ صنعتي‌ پارس‌ (شدوص)"/>
    <n v="540000000"/>
    <n v="540000000"/>
    <n v="0"/>
    <n v="0"/>
    <n v="0"/>
    <n v="0"/>
    <s v="تابستان 1403"/>
    <s v="Sheet"/>
    <b v="0"/>
  </r>
  <r>
    <x v="1"/>
    <x v="1"/>
    <s v="1113 - ساير حسابهاي دريافتني"/>
    <s v="111302 - سود سهام دريافتني"/>
    <x v="1"/>
    <x v="0"/>
    <n v="80057"/>
    <s v="كفرآور-فرآورده هاي سيمان شرق"/>
    <n v="450000000"/>
    <n v="450000000"/>
    <n v="0"/>
    <n v="0"/>
    <n v="0"/>
    <n v="0"/>
    <s v="تابستان 1403"/>
    <s v="Sheet"/>
    <b v="0"/>
  </r>
  <r>
    <x v="1"/>
    <x v="1"/>
    <s v="1113 - ساير حسابهاي دريافتني"/>
    <s v="111302 - سود سهام دريافتني"/>
    <x v="1"/>
    <x v="0"/>
    <n v="80065"/>
    <s v="رتاپ-تجارت الكترونيك پارسيان"/>
    <n v="57600000"/>
    <n v="57600000"/>
    <n v="0"/>
    <n v="0"/>
    <n v="0"/>
    <n v="0"/>
    <s v="تابستان 1403"/>
    <s v="Sheet"/>
    <b v="0"/>
  </r>
  <r>
    <x v="1"/>
    <x v="1"/>
    <s v="1113 - ساير حسابهاي دريافتني"/>
    <s v="111302 - سود سهام دريافتني"/>
    <x v="1"/>
    <x v="0"/>
    <n v="80073"/>
    <s v="غبشهر-صنعتي‌ بهشهر "/>
    <n v="111222300"/>
    <n v="111222300"/>
    <n v="0"/>
    <n v="0"/>
    <n v="0"/>
    <n v="0"/>
    <s v="تابستان 1403"/>
    <s v="Sheet"/>
    <b v="0"/>
  </r>
  <r>
    <x v="1"/>
    <x v="1"/>
    <s v="1113 - ساير حسابهاي دريافتني"/>
    <s v="111302 - سود سهام دريافتني"/>
    <x v="1"/>
    <x v="0"/>
    <n v="80074"/>
    <s v="سپيد1-سپيد ماكيان"/>
    <n v="178000000"/>
    <n v="178000000"/>
    <n v="0"/>
    <n v="0"/>
    <n v="0"/>
    <n v="0"/>
    <s v="تابستان 1403"/>
    <s v="Sheet"/>
    <b v="0"/>
  </r>
  <r>
    <x v="1"/>
    <x v="1"/>
    <s v="1113 - ساير حسابهاي دريافتني"/>
    <s v="111302 - سود سهام دريافتني"/>
    <x v="1"/>
    <x v="0"/>
    <n v="80075"/>
    <s v="وامير-گروه صنعتي و معدني امير"/>
    <n v="34540000"/>
    <n v="34540000"/>
    <n v="0"/>
    <n v="0"/>
    <n v="0"/>
    <n v="0"/>
    <s v="تابستان 1403"/>
    <s v="Sheet"/>
    <b v="0"/>
  </r>
  <r>
    <x v="1"/>
    <x v="1"/>
    <s v="1113 - ساير حسابهاي دريافتني"/>
    <s v="111302 - سود سهام دريافتني"/>
    <x v="1"/>
    <x v="0"/>
    <n v="80080"/>
    <s v="ختراك-ريخته‌گري‌ تراكتورسازي‌ ايران‌"/>
    <n v="107800000"/>
    <n v="107800000"/>
    <n v="0"/>
    <n v="0"/>
    <n v="0"/>
    <n v="0"/>
    <s v="تابستان 1403"/>
    <s v="Sheet"/>
    <b v="0"/>
  </r>
  <r>
    <x v="1"/>
    <x v="1"/>
    <s v="1113 - ساير حسابهاي دريافتني"/>
    <s v="111302 - سود سهام دريافتني"/>
    <x v="1"/>
    <x v="0"/>
    <n v="80081"/>
    <s v="پلاست-كارخانجات توليدي پلاستيران"/>
    <n v="120000000"/>
    <n v="120000000"/>
    <n v="0"/>
    <n v="0"/>
    <n v="0"/>
    <n v="0"/>
    <s v="تابستان 1403"/>
    <s v="Sheet"/>
    <b v="0"/>
  </r>
  <r>
    <x v="1"/>
    <x v="1"/>
    <s v="1113 - ساير حسابهاي دريافتني"/>
    <s v="111302 - سود سهام دريافتني"/>
    <x v="1"/>
    <x v="0"/>
    <n v="80082"/>
    <s v="بهپاك-صنعتي بهپاك"/>
    <n v="204039000"/>
    <n v="100000000"/>
    <n v="0"/>
    <n v="104039000"/>
    <n v="0"/>
    <n v="0"/>
    <s v="تابستان 1403"/>
    <s v="Sheet"/>
    <b v="0"/>
  </r>
  <r>
    <x v="1"/>
    <x v="1"/>
    <s v="1113 - ساير حسابهاي دريافتني"/>
    <s v="111302 - سود سهام دريافتني"/>
    <x v="1"/>
    <x v="0"/>
    <n v="80085"/>
    <s v="فسپا-گروه‌صنعتي‌سپاهان‌"/>
    <n v="202500000"/>
    <n v="202500000"/>
    <n v="0"/>
    <n v="0"/>
    <n v="0"/>
    <n v="0"/>
    <s v="تابستان 1403"/>
    <s v="Sheet"/>
    <b v="0"/>
  </r>
  <r>
    <x v="1"/>
    <x v="1"/>
    <s v="1113 - ساير حسابهاي دريافتني"/>
    <s v="111302 - سود سهام دريافتني"/>
    <x v="1"/>
    <x v="0"/>
    <n v="80091"/>
    <s v="فتوسا-توليد و توسعه سرب روي ايرانيان"/>
    <n v="210000000"/>
    <n v="210000000"/>
    <n v="0"/>
    <n v="0"/>
    <n v="0"/>
    <n v="0"/>
    <s v="تابستان 1403"/>
    <s v="Sheet"/>
    <b v="0"/>
  </r>
  <r>
    <x v="1"/>
    <x v="1"/>
    <s v="1113 - ساير حسابهاي دريافتني"/>
    <s v="111302 - سود سهام دريافتني"/>
    <x v="1"/>
    <x v="0"/>
    <n v="80095"/>
    <s v="دحاوي-الحاوي"/>
    <n v="64000000"/>
    <n v="64000000"/>
    <n v="0"/>
    <n v="0"/>
    <n v="0"/>
    <n v="0"/>
    <s v="تابستان 1403"/>
    <s v="Sheet"/>
    <b v="0"/>
  </r>
  <r>
    <x v="1"/>
    <x v="1"/>
    <s v="1113 - ساير حسابهاي دريافتني"/>
    <s v="111302 - سود سهام دريافتني"/>
    <x v="1"/>
    <x v="0"/>
    <n v="80096"/>
    <s v="شگل-گلتاش‌"/>
    <n v="200000000"/>
    <n v="0"/>
    <n v="0"/>
    <n v="0"/>
    <n v="200000000"/>
    <n v="0"/>
    <s v="تابستان 1403"/>
    <s v="Sheet"/>
    <b v="0"/>
  </r>
  <r>
    <x v="1"/>
    <x v="1"/>
    <s v="1113 - ساير حسابهاي دريافتني"/>
    <s v="111302 - سود سهام دريافتني"/>
    <x v="1"/>
    <x v="0"/>
    <n v="80097"/>
    <s v="طب نوين 051"/>
    <n v="1279467034"/>
    <n v="1279467034"/>
    <n v="1004281659"/>
    <n v="1004281659"/>
    <n v="0"/>
    <n v="0"/>
    <s v="تابستان 1403"/>
    <s v="Sheet"/>
    <b v="0"/>
  </r>
  <r>
    <x v="1"/>
    <x v="1"/>
    <s v="1113 - ساير حسابهاي دريافتني"/>
    <s v="111302 - سود سهام دريافتني"/>
    <x v="1"/>
    <x v="0"/>
    <n v="80099"/>
    <s v="پديده 051"/>
    <n v="2587796092"/>
    <n v="0"/>
    <n v="0"/>
    <n v="2587796092"/>
    <n v="0"/>
    <n v="0"/>
    <s v="تابستان 1403"/>
    <s v="Sheet"/>
    <b v="0"/>
  </r>
  <r>
    <x v="1"/>
    <x v="1"/>
    <s v="1113 - ساير حسابهاي دريافتني"/>
    <s v="111302 - سود سهام دريافتني"/>
    <x v="1"/>
    <x v="0"/>
    <n v="80110"/>
    <s v="حتوكا-حمل‌ونقل‌توكا"/>
    <n v="238000000"/>
    <n v="0"/>
    <n v="0"/>
    <n v="238000000"/>
    <n v="0"/>
    <n v="0"/>
    <s v="تابستان 1403"/>
    <s v="Sheet"/>
    <b v="0"/>
  </r>
  <r>
    <x v="1"/>
    <x v="1"/>
    <s v="1113 - ساير حسابهاي دريافتني"/>
    <s v="111302 - سود سهام دريافتني"/>
    <x v="1"/>
    <x v="0"/>
    <n v="80123"/>
    <s v="كالا-بورس كالاي ايران"/>
    <n v="0"/>
    <n v="0"/>
    <n v="2838000000"/>
    <n v="0"/>
    <n v="2838000000"/>
    <n v="0"/>
    <s v="تابستان 1403"/>
    <s v="Sheet"/>
    <b v="0"/>
  </r>
  <r>
    <x v="2"/>
    <x v="2"/>
    <s v="1114 - سرمايه گذاري‌هاي كوتاه مدت"/>
    <s v="111402 - در اوراق بهادار سريع المعامله در بازار"/>
    <x v="1"/>
    <x v="0"/>
    <n v="80004"/>
    <s v="شتران - پالايش نفت تهران"/>
    <n v="1764814169"/>
    <n v="1244421843"/>
    <n v="0"/>
    <n v="0"/>
    <n v="520392326"/>
    <n v="0"/>
    <s v="تابستان 1403"/>
    <s v="Sheet"/>
    <b v="0"/>
  </r>
  <r>
    <x v="2"/>
    <x v="2"/>
    <s v="1114 - سرمايه گذاري‌هاي كوتاه مدت"/>
    <s v="111402 - در اوراق بهادار سريع المعامله در بازار"/>
    <x v="1"/>
    <x v="0"/>
    <n v="80008"/>
    <s v="شپديس - پتروشيمي پرديس"/>
    <n v="699930466"/>
    <n v="699930466"/>
    <n v="0"/>
    <n v="0"/>
    <n v="0"/>
    <n v="0"/>
    <s v="تابستان 1403"/>
    <s v="Sheet"/>
    <b v="0"/>
  </r>
  <r>
    <x v="2"/>
    <x v="2"/>
    <s v="1114 - سرمايه گذاري‌هاي كوتاه مدت"/>
    <s v="111402 - در اوراق بهادار سريع المعامله در بازار"/>
    <x v="1"/>
    <x v="0"/>
    <n v="80009"/>
    <s v="خساپا - سايپا"/>
    <n v="3199450199"/>
    <n v="3199450199"/>
    <n v="0"/>
    <n v="0"/>
    <n v="0"/>
    <n v="0"/>
    <s v="تابستان 1403"/>
    <s v="Sheet"/>
    <b v="0"/>
  </r>
  <r>
    <x v="2"/>
    <x v="2"/>
    <s v="1114 - سرمايه گذاري‌هاي كوتاه مدت"/>
    <s v="111402 - در اوراق بهادار سريع المعامله در بازار"/>
    <x v="1"/>
    <x v="0"/>
    <n v="80015"/>
    <s v="شستا - سرمايه گذاري تامين اجتماعي"/>
    <n v="11505487763"/>
    <n v="11505487763"/>
    <n v="0"/>
    <n v="0"/>
    <n v="0"/>
    <n v="0"/>
    <s v="تابستان 1403"/>
    <s v="Sheet"/>
    <b v="0"/>
  </r>
  <r>
    <x v="2"/>
    <x v="2"/>
    <s v="1114 - سرمايه گذاري‌هاي كوتاه مدت"/>
    <s v="111402 - در اوراق بهادار سريع المعامله در بازار"/>
    <x v="1"/>
    <x v="0"/>
    <n v="80039"/>
    <s v="قزوين - كارخانجات قند قزوين"/>
    <n v="3781993926"/>
    <n v="3781993926"/>
    <n v="0"/>
    <n v="0"/>
    <n v="0"/>
    <n v="0"/>
    <s v="تابستان 1403"/>
    <s v="Sheet"/>
    <b v="0"/>
  </r>
  <r>
    <x v="2"/>
    <x v="2"/>
    <s v="1114 - سرمايه گذاري‌هاي كوتاه مدت"/>
    <s v="111402 - در اوراق بهادار سريع المعامله در بازار"/>
    <x v="1"/>
    <x v="0"/>
    <n v="80040"/>
    <s v="غمينو - شركت صنايع غذايي مينو شرق"/>
    <n v="2989334371"/>
    <n v="2989334371"/>
    <n v="0"/>
    <n v="0"/>
    <n v="0"/>
    <n v="0"/>
    <s v="تابستان 1403"/>
    <s v="Sheet"/>
    <b v="0"/>
  </r>
  <r>
    <x v="2"/>
    <x v="2"/>
    <s v="1114 - سرمايه گذاري‌هاي كوتاه مدت"/>
    <s v="111402 - در اوراق بهادار سريع المعامله در بازار"/>
    <x v="1"/>
    <x v="0"/>
    <n v="80041"/>
    <s v="فافزا - فولاد افزا سپاهان"/>
    <n v="2994039977"/>
    <n v="2994039977"/>
    <n v="0"/>
    <n v="0"/>
    <n v="0"/>
    <n v="0"/>
    <s v="تابستان 1403"/>
    <s v="Sheet"/>
    <b v="0"/>
  </r>
  <r>
    <x v="2"/>
    <x v="2"/>
    <s v="1114 - سرمايه گذاري‌هاي كوتاه مدت"/>
    <s v="111402 - در اوراق بهادار سريع المعامله در بازار"/>
    <x v="1"/>
    <x v="0"/>
    <n v="80042"/>
    <s v="فزرين - زرين معدن آسيا"/>
    <n v="3035916538"/>
    <n v="3035916538"/>
    <n v="0"/>
    <n v="0"/>
    <n v="0"/>
    <n v="0"/>
    <s v="تابستان 1403"/>
    <s v="Sheet"/>
    <b v="0"/>
  </r>
  <r>
    <x v="2"/>
    <x v="2"/>
    <s v="1114 - سرمايه گذاري‌هاي كوتاه مدت"/>
    <s v="111402 - در اوراق بهادار سريع المعامله در بازار"/>
    <x v="1"/>
    <x v="0"/>
    <n v="80057"/>
    <s v="كفرآور-فرآورده هاي سيمان شرق"/>
    <n v="3974382638"/>
    <n v="902502810"/>
    <n v="0"/>
    <n v="3071879828"/>
    <n v="0"/>
    <n v="0"/>
    <s v="تابستان 1403"/>
    <s v="Sheet"/>
    <b v="0"/>
  </r>
  <r>
    <x v="2"/>
    <x v="2"/>
    <s v="1114 - سرمايه گذاري‌هاي كوتاه مدت"/>
    <s v="111402 - در اوراق بهادار سريع المعامله در بازار"/>
    <x v="1"/>
    <x v="0"/>
    <n v="80072"/>
    <s v="شمواد-توليد مواداوليه الياف مصنوعي"/>
    <n v="3261803979"/>
    <n v="3261803979"/>
    <n v="0"/>
    <n v="0"/>
    <n v="0"/>
    <n v="0"/>
    <s v="تابستان 1403"/>
    <s v="Sheet"/>
    <b v="0"/>
  </r>
  <r>
    <x v="2"/>
    <x v="2"/>
    <s v="1114 - سرمايه گذاري‌هاي كوتاه مدت"/>
    <s v="111402 - در اوراق بهادار سريع المعامله در بازار"/>
    <x v="1"/>
    <x v="0"/>
    <n v="80073"/>
    <s v="غبشهر-صنعتي‌ بهشهر "/>
    <n v="2978424395"/>
    <n v="2978424395"/>
    <n v="0"/>
    <n v="0"/>
    <n v="0"/>
    <n v="0"/>
    <s v="تابستان 1403"/>
    <s v="Sheet"/>
    <b v="0"/>
  </r>
  <r>
    <x v="2"/>
    <x v="2"/>
    <s v="1114 - سرمايه گذاري‌هاي كوتاه مدت"/>
    <s v="111402 - در اوراق بهادار سريع المعامله در بازار"/>
    <x v="1"/>
    <x v="0"/>
    <n v="80075"/>
    <s v="وامير-گروه صنعتي و معدني امير"/>
    <n v="2861856642"/>
    <n v="2861856642"/>
    <n v="0"/>
    <n v="0"/>
    <n v="0"/>
    <n v="0"/>
    <s v="تابستان 1403"/>
    <s v="Sheet"/>
    <b v="0"/>
  </r>
  <r>
    <x v="2"/>
    <x v="2"/>
    <s v="1114 - سرمايه گذاري‌هاي كوتاه مدت"/>
    <s v="111402 - در اوراق بهادار سريع المعامله در بازار"/>
    <x v="1"/>
    <x v="0"/>
    <n v="80080"/>
    <s v="ختراك-ريخته‌گري‌ تراكتورسازي‌ ايران‌"/>
    <n v="579656342"/>
    <n v="579656342"/>
    <n v="0"/>
    <n v="0"/>
    <n v="0"/>
    <n v="0"/>
    <s v="تابستان 1403"/>
    <s v="Sheet"/>
    <b v="0"/>
  </r>
  <r>
    <x v="2"/>
    <x v="2"/>
    <s v="1114 - سرمايه گذاري‌هاي كوتاه مدت"/>
    <s v="111402 - در اوراق بهادار سريع المعامله در بازار"/>
    <x v="1"/>
    <x v="0"/>
    <n v="80081"/>
    <s v="پلاست-كارخانجات توليدي پلاستيران"/>
    <n v="2292295473"/>
    <n v="0"/>
    <n v="0"/>
    <n v="2292295473"/>
    <n v="0"/>
    <n v="0"/>
    <s v="تابستان 1403"/>
    <s v="Sheet"/>
    <b v="0"/>
  </r>
  <r>
    <x v="2"/>
    <x v="2"/>
    <s v="1114 - سرمايه گذاري‌هاي كوتاه مدت"/>
    <s v="111402 - در اوراق بهادار سريع المعامله در بازار"/>
    <x v="1"/>
    <x v="0"/>
    <n v="80082"/>
    <s v="بهپاك-صنعتي بهپاك"/>
    <n v="2381931773"/>
    <n v="2381931773"/>
    <n v="0"/>
    <n v="0"/>
    <n v="0"/>
    <n v="0"/>
    <s v="تابستان 1403"/>
    <s v="Sheet"/>
    <b v="0"/>
  </r>
  <r>
    <x v="2"/>
    <x v="2"/>
    <s v="1114 - سرمايه گذاري‌هاي كوتاه مدت"/>
    <s v="111402 - در اوراق بهادار سريع المعامله در بازار"/>
    <x v="1"/>
    <x v="0"/>
    <n v="80083"/>
    <s v="غشوكو-شوكو پارس"/>
    <n v="3314996484"/>
    <n v="3314996484"/>
    <n v="0"/>
    <n v="0"/>
    <n v="0"/>
    <n v="0"/>
    <s v="تابستان 1403"/>
    <s v="Sheet"/>
    <b v="0"/>
  </r>
  <r>
    <x v="2"/>
    <x v="2"/>
    <s v="1114 - سرمايه گذاري‌هاي كوتاه مدت"/>
    <s v="111402 - در اوراق بهادار سريع المعامله در بازار"/>
    <x v="1"/>
    <x v="0"/>
    <n v="80085"/>
    <s v="فسپا-گروه‌صنعتي‌سپاهان‌"/>
    <n v="2071197688"/>
    <n v="2071197688"/>
    <n v="0"/>
    <n v="0"/>
    <n v="0"/>
    <n v="0"/>
    <s v="تابستان 1403"/>
    <s v="Sheet"/>
    <b v="0"/>
  </r>
  <r>
    <x v="2"/>
    <x v="2"/>
    <s v="1114 - سرمايه گذاري‌هاي كوتاه مدت"/>
    <s v="111402 - در اوراق بهادار سريع المعامله در بازار"/>
    <x v="1"/>
    <x v="0"/>
    <n v="80089"/>
    <s v="حتوكاح-حمل‌ونقل‌توكا"/>
    <n v="10195747593"/>
    <n v="10195747593"/>
    <n v="0"/>
    <n v="0"/>
    <n v="0"/>
    <n v="0"/>
    <s v="تابستان 1403"/>
    <s v="Sheet"/>
    <b v="0"/>
  </r>
  <r>
    <x v="2"/>
    <x v="2"/>
    <s v="1114 - سرمايه گذاري‌هاي كوتاه مدت"/>
    <s v="111402 - در اوراق بهادار سريع المعامله در بازار"/>
    <x v="1"/>
    <x v="0"/>
    <n v="80090"/>
    <s v="وسپهرح-سرمايه گذاري مالي سپهرصادرات"/>
    <n v="10290562676"/>
    <n v="10290562676"/>
    <n v="0"/>
    <n v="0"/>
    <n v="0"/>
    <n v="0"/>
    <s v="تابستان 1403"/>
    <s v="Sheet"/>
    <b v="0"/>
  </r>
  <r>
    <x v="2"/>
    <x v="2"/>
    <s v="1114 - سرمايه گذاري‌هاي كوتاه مدت"/>
    <s v="111402 - در اوراق بهادار سريع المعامله در بازار"/>
    <x v="1"/>
    <x v="0"/>
    <n v="80091"/>
    <s v="فتوسا-توليد و توسعه سرب روي ايرانيان"/>
    <n v="2974765236"/>
    <n v="2974765236"/>
    <n v="0"/>
    <n v="0"/>
    <n v="0"/>
    <n v="0"/>
    <s v="تابستان 1403"/>
    <s v="Sheet"/>
    <b v="0"/>
  </r>
  <r>
    <x v="2"/>
    <x v="2"/>
    <s v="1114 - سرمايه گذاري‌هاي كوتاه مدت"/>
    <s v="111402 - در اوراق بهادار سريع المعامله در بازار"/>
    <x v="1"/>
    <x v="0"/>
    <n v="80093"/>
    <s v="فگستر-گسترش صنايع روي ايرانيان"/>
    <n v="3141383632"/>
    <n v="3141383632"/>
    <n v="0"/>
    <n v="0"/>
    <n v="0"/>
    <n v="0"/>
    <s v="تابستان 1403"/>
    <s v="Sheet"/>
    <b v="0"/>
  </r>
  <r>
    <x v="2"/>
    <x v="2"/>
    <s v="1114 - سرمايه گذاري‌هاي كوتاه مدت"/>
    <s v="111402 - در اوراق بهادار سريع المعامله در بازار"/>
    <x v="1"/>
    <x v="0"/>
    <n v="80095"/>
    <s v="دحاوي-الحاوي"/>
    <n v="5462969691"/>
    <n v="4032829668"/>
    <n v="0"/>
    <n v="1430140023"/>
    <n v="0"/>
    <n v="0"/>
    <s v="تابستان 1403"/>
    <s v="Sheet"/>
    <b v="0"/>
  </r>
  <r>
    <x v="2"/>
    <x v="2"/>
    <s v="1114 - سرمايه گذاري‌هاي كوتاه مدت"/>
    <s v="111402 - در اوراق بهادار سريع المعامله در بازار"/>
    <x v="1"/>
    <x v="0"/>
    <n v="80096"/>
    <s v="شگل-گلتاش‌"/>
    <n v="4502445049"/>
    <n v="4502445049"/>
    <n v="0"/>
    <n v="0"/>
    <n v="0"/>
    <n v="0"/>
    <s v="تابستان 1403"/>
    <s v="Sheet"/>
    <b v="0"/>
  </r>
  <r>
    <x v="2"/>
    <x v="2"/>
    <s v="1114 - سرمايه گذاري‌هاي كوتاه مدت"/>
    <s v="111402 - در اوراق بهادار سريع المعامله در بازار"/>
    <x v="1"/>
    <x v="0"/>
    <n v="80097"/>
    <s v="طب نوين 051"/>
    <n v="22716457500"/>
    <n v="22716457500"/>
    <n v="35125447500"/>
    <n v="35125447500"/>
    <n v="0"/>
    <n v="0"/>
    <s v="تابستان 1403"/>
    <s v="Sheet"/>
    <b v="0"/>
  </r>
  <r>
    <x v="2"/>
    <x v="2"/>
    <s v="1114 - سرمايه گذاري‌هاي كوتاه مدت"/>
    <s v="111402 - در اوراق بهادار سريع المعامله در بازار"/>
    <x v="1"/>
    <x v="0"/>
    <n v="80099"/>
    <s v="پديده 051"/>
    <n v="150098750000"/>
    <n v="50036250000"/>
    <n v="0"/>
    <n v="100062500000"/>
    <n v="0"/>
    <n v="0"/>
    <s v="تابستان 1403"/>
    <s v="Sheet"/>
    <b v="0"/>
  </r>
  <r>
    <x v="2"/>
    <x v="2"/>
    <s v="1114 - سرمايه گذاري‌هاي كوتاه مدت"/>
    <s v="111402 - در اوراق بهادار سريع المعامله در بازار"/>
    <x v="1"/>
    <x v="0"/>
    <n v="80100"/>
    <s v="ثغرب-شركت سرمايه گذاري مسكن شمالغرب"/>
    <n v="4242603351"/>
    <n v="4242603351"/>
    <n v="0"/>
    <n v="0"/>
    <n v="0"/>
    <n v="0"/>
    <s v="تابستان 1403"/>
    <s v="Sheet"/>
    <b v="0"/>
  </r>
  <r>
    <x v="2"/>
    <x v="2"/>
    <s v="1114 - سرمايه گذاري‌هاي كوتاه مدت"/>
    <s v="111402 - در اوراق بهادار سريع المعامله در بازار"/>
    <x v="1"/>
    <x v="0"/>
    <n v="80103"/>
    <s v="وبيمهح-ح . سرمايه‌ گذاري‌ صنعت‌ بيمه‌ (وبيمهح)"/>
    <n v="6157155912"/>
    <n v="6157155912"/>
    <n v="0"/>
    <n v="0"/>
    <n v="0"/>
    <n v="0"/>
    <s v="تابستان 1403"/>
    <s v="Sheet"/>
    <b v="0"/>
  </r>
  <r>
    <x v="2"/>
    <x v="2"/>
    <s v="1114 - سرمايه گذاري‌هاي كوتاه مدت"/>
    <s v="111402 - در اوراق بهادار سريع المعامله در بازار"/>
    <x v="1"/>
    <x v="0"/>
    <n v="80104"/>
    <s v="حآساح-ح.آسيا سير ارس (حآساح) "/>
    <n v="10497646848"/>
    <n v="10497646848"/>
    <n v="0"/>
    <n v="0"/>
    <n v="0"/>
    <n v="0"/>
    <s v="تابستان 1403"/>
    <s v="Sheet"/>
    <b v="0"/>
  </r>
  <r>
    <x v="2"/>
    <x v="2"/>
    <s v="1114 - سرمايه گذاري‌هاي كوتاه مدت"/>
    <s v="111402 - در اوراق بهادار سريع المعامله در بازار"/>
    <x v="1"/>
    <x v="0"/>
    <n v="80107"/>
    <s v="وبيمه-سرمايه‌ گذاري‌ صنعت‌ بيمه‌ "/>
    <n v="6157155912"/>
    <n v="6157155912"/>
    <n v="0"/>
    <n v="0"/>
    <n v="0"/>
    <n v="0"/>
    <s v="تابستان 1403"/>
    <s v="Sheet"/>
    <b v="0"/>
  </r>
  <r>
    <x v="2"/>
    <x v="2"/>
    <s v="1114 - سرمايه گذاري‌هاي كوتاه مدت"/>
    <s v="111402 - در اوراق بهادار سريع المعامله در بازار"/>
    <x v="1"/>
    <x v="0"/>
    <n v="80108"/>
    <s v="حآسا-آسيا سير ارس"/>
    <n v="10497646848"/>
    <n v="10497646848"/>
    <n v="0"/>
    <n v="0"/>
    <n v="0"/>
    <n v="0"/>
    <s v="تابستان 1403"/>
    <s v="Sheet"/>
    <b v="0"/>
  </r>
  <r>
    <x v="2"/>
    <x v="2"/>
    <s v="1114 - سرمايه گذاري‌هاي كوتاه مدت"/>
    <s v="111402 - در اوراق بهادار سريع المعامله در بازار"/>
    <x v="1"/>
    <x v="0"/>
    <n v="80110"/>
    <s v="حتوكا-حمل‌ونقل‌توكا"/>
    <n v="10195747593"/>
    <n v="10195747593"/>
    <n v="0"/>
    <n v="0"/>
    <n v="0"/>
    <n v="0"/>
    <s v="تابستان 1403"/>
    <s v="Sheet"/>
    <b v="0"/>
  </r>
  <r>
    <x v="2"/>
    <x v="2"/>
    <s v="1114 - سرمايه گذاري‌هاي كوتاه مدت"/>
    <s v="111402 - در اوراق بهادار سريع المعامله در بازار"/>
    <x v="1"/>
    <x v="0"/>
    <n v="80113"/>
    <s v="اختيارخ-خودرو-2800-1402/12/02"/>
    <n v="220226600"/>
    <n v="220226600"/>
    <n v="0"/>
    <n v="0"/>
    <n v="0"/>
    <n v="0"/>
    <s v="تابستان 1403"/>
    <s v="Sheet"/>
    <b v="0"/>
  </r>
  <r>
    <x v="2"/>
    <x v="2"/>
    <s v="1114 - سرمايه گذاري‌هاي كوتاه مدت"/>
    <s v="111402 - در اوراق بهادار سريع المعامله در بازار"/>
    <x v="1"/>
    <x v="0"/>
    <n v="80114"/>
    <s v="اختيارخ-خودرو-2400-1402/12/02"/>
    <n v="329935469"/>
    <n v="329935469"/>
    <n v="0"/>
    <n v="0"/>
    <n v="0"/>
    <n v="0"/>
    <s v="تابستان 1403"/>
    <s v="Sheet"/>
    <b v="0"/>
  </r>
  <r>
    <x v="2"/>
    <x v="2"/>
    <s v="1114 - سرمايه گذاري‌هاي كوتاه مدت"/>
    <s v="111402 - در اوراق بهادار سريع المعامله در بازار"/>
    <x v="1"/>
    <x v="0"/>
    <n v="80115"/>
    <s v="اختيارخ-اهرم-13000-1402/12/23"/>
    <n v="378889855"/>
    <n v="378889855"/>
    <n v="0"/>
    <n v="0"/>
    <n v="0"/>
    <n v="0"/>
    <s v="تابستان 1403"/>
    <s v="Sheet"/>
    <b v="0"/>
  </r>
  <r>
    <x v="2"/>
    <x v="2"/>
    <s v="1114 - سرمايه گذاري‌هاي كوتاه مدت"/>
    <s v="111402 - در اوراق بهادار سريع المعامله در بازار"/>
    <x v="1"/>
    <x v="0"/>
    <n v="80116"/>
    <s v="اختيارخ-اهرم-20000-1402/12/23"/>
    <n v="40641814"/>
    <n v="40641814"/>
    <n v="0"/>
    <n v="0"/>
    <n v="0"/>
    <n v="0"/>
    <s v="تابستان 1403"/>
    <s v="Sheet"/>
    <b v="0"/>
  </r>
  <r>
    <x v="2"/>
    <x v="2"/>
    <s v="1114 - سرمايه گذاري‌هاي كوتاه مدت"/>
    <s v="111402 - در اوراق بهادار سريع المعامله در بازار"/>
    <x v="1"/>
    <x v="0"/>
    <n v="80117"/>
    <s v="خودرو-ايران‌ خودرو "/>
    <n v="6252988551"/>
    <n v="6252988551"/>
    <n v="0"/>
    <n v="0"/>
    <n v="0"/>
    <n v="0"/>
    <s v="تابستان 1403"/>
    <s v="Sheet"/>
    <b v="0"/>
  </r>
  <r>
    <x v="2"/>
    <x v="2"/>
    <s v="1114 - سرمايه گذاري‌هاي كوتاه مدت"/>
    <s v="111402 - در اوراق بهادار سريع المعامله در بازار"/>
    <x v="1"/>
    <x v="0"/>
    <n v="80118"/>
    <s v="اختيارخ-خودرو-2000-1402/12/02"/>
    <n v="190939458"/>
    <n v="190939458"/>
    <n v="0"/>
    <n v="0"/>
    <n v="0"/>
    <n v="0"/>
    <s v="تابستان 1403"/>
    <s v="Sheet"/>
    <b v="0"/>
  </r>
  <r>
    <x v="2"/>
    <x v="2"/>
    <s v="1114 - سرمايه گذاري‌هاي كوتاه مدت"/>
    <s v="111402 - در اوراق بهادار سريع المعامله در بازار"/>
    <x v="1"/>
    <x v="0"/>
    <n v="80119"/>
    <s v="هاي وب-داده گسترعصرنوين"/>
    <n v="1241971604"/>
    <n v="1241971604"/>
    <n v="0"/>
    <n v="0"/>
    <n v="0"/>
    <n v="0"/>
    <s v="تابستان 1403"/>
    <s v="Sheet"/>
    <b v="0"/>
  </r>
  <r>
    <x v="2"/>
    <x v="2"/>
    <s v="1114 - سرمايه گذاري‌هاي كوتاه مدت"/>
    <s v="111402 - در اوراق بهادار سريع المعامله در بازار"/>
    <x v="1"/>
    <x v="0"/>
    <n v="80121"/>
    <s v="وسپهر-سرمايه گذاري مالي سپهرصادرات "/>
    <n v="10479168208"/>
    <n v="10479168208"/>
    <n v="0"/>
    <n v="0"/>
    <n v="0"/>
    <n v="0"/>
    <s v="تابستان 1403"/>
    <s v="Sheet"/>
    <b v="0"/>
  </r>
  <r>
    <x v="2"/>
    <x v="2"/>
    <s v="1114 - سرمايه گذاري‌هاي كوتاه مدت"/>
    <s v="111402 - در اوراق بهادار سريع المعامله در بازار"/>
    <x v="1"/>
    <x v="0"/>
    <n v="80122"/>
    <s v="اختيارخ خودرو-2600-1402/12/02 "/>
    <n v="808983337"/>
    <n v="808983337"/>
    <n v="0"/>
    <n v="0"/>
    <n v="0"/>
    <n v="0"/>
    <s v="تابستان 1403"/>
    <s v="Sheet"/>
    <b v="0"/>
  </r>
  <r>
    <x v="2"/>
    <x v="2"/>
    <s v="1114 - سرمايه گذاري‌هاي كوتاه مدت"/>
    <s v="111402 - در اوراق بهادار سريع المعامله در بازار"/>
    <x v="1"/>
    <x v="0"/>
    <n v="80123"/>
    <s v="كالا-بورس كالاي ايران"/>
    <n v="222391290561"/>
    <n v="836707329"/>
    <n v="0"/>
    <n v="102642690977"/>
    <n v="118911892255"/>
    <n v="0"/>
    <s v="تابستان 1403"/>
    <s v="Sheet"/>
    <b v="0"/>
  </r>
  <r>
    <x v="2"/>
    <x v="2"/>
    <s v="1114 - سرمايه گذاري‌هاي كوتاه مدت"/>
    <s v="111402 - در اوراق بهادار سريع المعامله در بازار"/>
    <x v="1"/>
    <x v="0"/>
    <n v="80124"/>
    <s v="ولساپا-ليزينگ رايان‌ سايپا"/>
    <n v="599815722"/>
    <n v="599815722"/>
    <n v="0"/>
    <n v="0"/>
    <n v="0"/>
    <n v="0"/>
    <s v="تابستان 1403"/>
    <s v="Sheet"/>
    <b v="0"/>
  </r>
  <r>
    <x v="2"/>
    <x v="2"/>
    <s v="1114 - سرمايه گذاري‌هاي كوتاه مدت"/>
    <s v="111402 - در اوراق بهادار سريع المعامله در بازار"/>
    <x v="1"/>
    <x v="0"/>
    <n v="80125"/>
    <s v="رمپنا-گروه مپنا"/>
    <n v="700522228"/>
    <n v="700522228"/>
    <n v="0"/>
    <n v="0"/>
    <n v="0"/>
    <n v="0"/>
    <s v="تابستان 1403"/>
    <s v="Sheet"/>
    <b v="0"/>
  </r>
  <r>
    <x v="2"/>
    <x v="2"/>
    <s v="1114 - سرمايه گذاري‌هاي كوتاه مدت"/>
    <s v="111402 - در اوراق بهادار سريع المعامله در بازار"/>
    <x v="1"/>
    <x v="0"/>
    <n v="80126"/>
    <s v="گشان-توسعه بين المللي پديده شانديز"/>
    <n v="699899782"/>
    <n v="699899782"/>
    <n v="0"/>
    <n v="0"/>
    <n v="0"/>
    <n v="0"/>
    <s v="تابستان 1403"/>
    <s v="Sheet"/>
    <b v="0"/>
  </r>
  <r>
    <x v="2"/>
    <x v="2"/>
    <s v="1114 - سرمايه گذاري‌هاي كوتاه مدت"/>
    <s v="111402 - در اوراق بهادار سريع المعامله در بازار"/>
    <x v="1"/>
    <x v="0"/>
    <n v="80127"/>
    <s v="كخاك-صنايع‌خاك‌چيني‌ايران‌"/>
    <n v="638253529"/>
    <n v="638253529"/>
    <n v="0"/>
    <n v="0"/>
    <n v="0"/>
    <n v="0"/>
    <s v="تابستان 1403"/>
    <s v="Sheet"/>
    <b v="0"/>
  </r>
  <r>
    <x v="2"/>
    <x v="2"/>
    <s v="1114 - سرمايه گذاري‌هاي كوتاه مدت"/>
    <s v="111402 - در اوراق بهادار سريع المعامله در بازار"/>
    <x v="1"/>
    <x v="0"/>
    <n v="80128"/>
    <s v="ونفت-سرمايه‌گذاري‌ صنعت‌ نفت‌"/>
    <n v="1125662999"/>
    <n v="1125662999"/>
    <n v="0"/>
    <n v="0"/>
    <n v="0"/>
    <n v="0"/>
    <s v="تابستان 1403"/>
    <s v="Sheet"/>
    <b v="0"/>
  </r>
  <r>
    <x v="2"/>
    <x v="2"/>
    <s v="1114 - سرمايه گذاري‌هاي كوتاه مدت"/>
    <s v="111402 - در اوراق بهادار سريع المعامله در بازار"/>
    <x v="1"/>
    <x v="0"/>
    <n v="80130"/>
    <s v="خصدرا-صنعتي‌ دريايي‌ ايران‌"/>
    <n v="692968714"/>
    <n v="692968714"/>
    <n v="0"/>
    <n v="0"/>
    <n v="0"/>
    <n v="0"/>
    <s v="تابستان 1403"/>
    <s v="Sheet"/>
    <b v="0"/>
  </r>
  <r>
    <x v="2"/>
    <x v="2"/>
    <s v="1114 - سرمايه گذاري‌هاي كوتاه مدت"/>
    <s v="111402 - در اوراق بهادار سريع المعامله در بازار"/>
    <x v="1"/>
    <x v="0"/>
    <n v="80131"/>
    <s v="كيسون-شركت كيسون"/>
    <n v="1262518702"/>
    <n v="1262518702"/>
    <n v="0"/>
    <n v="0"/>
    <n v="0"/>
    <n v="0"/>
    <s v="تابستان 1403"/>
    <s v="Sheet"/>
    <b v="0"/>
  </r>
  <r>
    <x v="2"/>
    <x v="2"/>
    <s v="1114 - سرمايه گذاري‌هاي كوتاه مدت"/>
    <s v="111402 - در اوراق بهادار سريع المعامله در بازار"/>
    <x v="1"/>
    <x v="0"/>
    <n v="80132"/>
    <s v="سمگا-گروه سرمايه گذاري ميراث فرهنگي"/>
    <n v="683384543"/>
    <n v="683384543"/>
    <n v="0"/>
    <n v="0"/>
    <n v="0"/>
    <n v="0"/>
    <s v="تابستان 1403"/>
    <s v="Sheet"/>
    <b v="0"/>
  </r>
  <r>
    <x v="2"/>
    <x v="2"/>
    <s v="1114 - سرمايه گذاري‌هاي كوتاه مدت"/>
    <s v="111402 - در اوراق بهادار سريع المعامله در بازار"/>
    <x v="1"/>
    <x v="0"/>
    <n v="80133"/>
    <s v="زپارس-ملي كشت و صنعت و دامپروري پارس"/>
    <n v="797721786"/>
    <n v="797721786"/>
    <n v="0"/>
    <n v="0"/>
    <n v="0"/>
    <n v="0"/>
    <s v="تابستان 1403"/>
    <s v="Sheet"/>
    <b v="0"/>
  </r>
  <r>
    <x v="2"/>
    <x v="2"/>
    <s v="1114 - سرمايه گذاري‌هاي كوتاه مدت"/>
    <s v="111402 - در اوراق بهادار سريع المعامله در بازار"/>
    <x v="1"/>
    <x v="0"/>
    <n v="80134"/>
    <s v="واحيا-م .صنايع و معادن احياء سپاهان"/>
    <n v="693673091"/>
    <n v="693673091"/>
    <n v="0"/>
    <n v="0"/>
    <n v="0"/>
    <n v="0"/>
    <s v="تابستان 1403"/>
    <s v="Sheet"/>
    <b v="0"/>
  </r>
  <r>
    <x v="2"/>
    <x v="2"/>
    <s v="1114 - سرمايه گذاري‌هاي كوتاه مدت"/>
    <s v="111402 - در اوراق بهادار سريع المعامله در بازار"/>
    <x v="1"/>
    <x v="0"/>
    <n v="80135"/>
    <s v="بمپنا-توليد برق عسلويه مپنا"/>
    <n v="707149764"/>
    <n v="707149764"/>
    <n v="0"/>
    <n v="0"/>
    <n v="0"/>
    <n v="0"/>
    <s v="تابستان 1403"/>
    <s v="Sheet"/>
    <b v="0"/>
  </r>
  <r>
    <x v="2"/>
    <x v="2"/>
    <s v="1114 - سرمايه گذاري‌هاي كوتاه مدت"/>
    <s v="111402 - در اوراق بهادار سريع المعامله در بازار"/>
    <x v="1"/>
    <x v="0"/>
    <n v="80136"/>
    <s v="حريل-ريل پردازسير"/>
    <n v="705125933"/>
    <n v="665037000"/>
    <n v="0"/>
    <n v="0"/>
    <n v="40088933"/>
    <n v="0"/>
    <s v="تابستان 1403"/>
    <s v="Sheet"/>
    <b v="0"/>
  </r>
  <r>
    <x v="2"/>
    <x v="2"/>
    <s v="1114 - سرمايه گذاري‌هاي كوتاه مدت"/>
    <s v="111402 - در اوراق بهادار سريع المعامله در بازار"/>
    <x v="1"/>
    <x v="0"/>
    <n v="80137"/>
    <s v="شپلي-پلي اكريل ايران"/>
    <n v="1241062191"/>
    <n v="1241062191"/>
    <n v="0"/>
    <n v="0"/>
    <n v="0"/>
    <n v="0"/>
    <s v="تابستان 1403"/>
    <s v="Sheet"/>
    <b v="0"/>
  </r>
  <r>
    <x v="2"/>
    <x v="2"/>
    <s v="1114 - سرمايه گذاري‌هاي كوتاه مدت"/>
    <s v="111402 - در اوراق بهادار سريع المعامله در بازار"/>
    <x v="1"/>
    <x v="0"/>
    <n v="80139"/>
    <s v="كارامح-حق تقدم صنايع سرام آرا"/>
    <n v="5704300416"/>
    <n v="5704300416"/>
    <n v="0"/>
    <n v="0"/>
    <n v="0"/>
    <n v="0"/>
    <s v="تابستان 1403"/>
    <s v="Sheet"/>
    <b v="0"/>
  </r>
  <r>
    <x v="2"/>
    <x v="2"/>
    <s v="1114 - سرمايه گذاري‌هاي كوتاه مدت"/>
    <s v="111402 - در اوراق بهادار سريع المعامله در بازار"/>
    <x v="1"/>
    <x v="0"/>
    <n v="80140"/>
    <s v="بترانس-ايران‌ ترانسفو"/>
    <n v="697188407"/>
    <n v="697188407"/>
    <n v="0"/>
    <n v="0"/>
    <n v="0"/>
    <n v="0"/>
    <s v="تابستان 1403"/>
    <s v="Sheet"/>
    <b v="0"/>
  </r>
  <r>
    <x v="2"/>
    <x v="2"/>
    <s v="1114 - سرمايه گذاري‌هاي كوتاه مدت"/>
    <s v="111402 - در اوراق بهادار سريع المعامله در بازار"/>
    <x v="1"/>
    <x v="0"/>
    <n v="80141"/>
    <s v="غزر-صنعتي زر ماكارون"/>
    <n v="695587460"/>
    <n v="695587460"/>
    <n v="0"/>
    <n v="0"/>
    <n v="0"/>
    <n v="0"/>
    <s v="تابستان 1403"/>
    <s v="Sheet"/>
    <b v="0"/>
  </r>
  <r>
    <x v="2"/>
    <x v="2"/>
    <s v="1114 - سرمايه گذاري‌هاي كوتاه مدت"/>
    <s v="111402 - در اوراق بهادار سريع المعامله در بازار"/>
    <x v="1"/>
    <x v="0"/>
    <n v="80143"/>
    <s v="همراه-شركت ارتباطات سيار ايران"/>
    <n v="487267623"/>
    <n v="487267623"/>
    <n v="0"/>
    <n v="0"/>
    <n v="0"/>
    <n v="0"/>
    <s v="تابستان 1403"/>
    <s v="Sheet"/>
    <b v="0"/>
  </r>
  <r>
    <x v="2"/>
    <x v="2"/>
    <s v="1114 - سرمايه گذاري‌هاي كوتاه مدت"/>
    <s v="111402 - در اوراق بهادار سريع المعامله در بازار"/>
    <x v="1"/>
    <x v="0"/>
    <n v="80144"/>
    <s v="حفارس-حمل و نقل بين المللي خليج فارس"/>
    <n v="649999737"/>
    <n v="649999737"/>
    <n v="0"/>
    <n v="0"/>
    <n v="0"/>
    <n v="0"/>
    <s v="تابستان 1403"/>
    <s v="Sheet"/>
    <b v="0"/>
  </r>
  <r>
    <x v="2"/>
    <x v="2"/>
    <s v="1114 - سرمايه گذاري‌هاي كوتاه مدت"/>
    <s v="111402 - در اوراق بهادار سريع المعامله در بازار"/>
    <x v="1"/>
    <x v="0"/>
    <n v="80145"/>
    <s v="خشرق-الكتريك‌ خودرو شرق‌"/>
    <n v="615439938"/>
    <n v="615439938"/>
    <n v="0"/>
    <n v="0"/>
    <n v="0"/>
    <n v="0"/>
    <s v="تابستان 1403"/>
    <s v="Sheet"/>
    <b v="0"/>
  </r>
  <r>
    <x v="2"/>
    <x v="2"/>
    <s v="1114 - سرمايه گذاري‌هاي كوتاه مدت"/>
    <s v="111402 - در اوراق بهادار سريع المعامله در بازار"/>
    <x v="1"/>
    <x v="0"/>
    <n v="80146"/>
    <s v="شگستر-گسترش سوخت سبززاگرس"/>
    <n v="634747452"/>
    <n v="634747452"/>
    <n v="0"/>
    <n v="0"/>
    <n v="0"/>
    <n v="0"/>
    <s v="تابستان 1403"/>
    <s v="Sheet"/>
    <b v="0"/>
  </r>
  <r>
    <x v="2"/>
    <x v="2"/>
    <s v="1114 - سرمايه گذاري‌هاي كوتاه مدت"/>
    <s v="111402 - در اوراق بهادار سريع المعامله در بازار"/>
    <x v="1"/>
    <x v="0"/>
    <n v="80150"/>
    <s v="اختيارخ خساپا-2400-1402/12/23"/>
    <n v="484807809"/>
    <n v="484807809"/>
    <n v="0"/>
    <n v="0"/>
    <n v="0"/>
    <n v="0"/>
    <s v="تابستان 1403"/>
    <s v="Sheet"/>
    <b v="0"/>
  </r>
  <r>
    <x v="2"/>
    <x v="2"/>
    <s v="1114 - سرمايه گذاري‌هاي كوتاه مدت"/>
    <s v="111402 - در اوراق بهادار سريع المعامله در بازار"/>
    <x v="1"/>
    <x v="0"/>
    <n v="80156"/>
    <s v="شصفها-پتروشيمي اصفهان"/>
    <n v="412847279"/>
    <n v="412847279"/>
    <n v="0"/>
    <n v="0"/>
    <n v="0"/>
    <n v="0"/>
    <s v="تابستان 1403"/>
    <s v="Sheet"/>
    <b v="0"/>
  </r>
  <r>
    <x v="2"/>
    <x v="2"/>
    <s v="1114 - سرمايه گذاري‌هاي كوتاه مدت"/>
    <s v="111402 - در اوراق بهادار سريع المعامله در بازار"/>
    <x v="1"/>
    <x v="0"/>
    <n v="80158"/>
    <s v="(ضستا3015)-اختيارخ شستا-1000-1403/03/09"/>
    <n v="221032427"/>
    <n v="221032427"/>
    <n v="0"/>
    <n v="0"/>
    <n v="0"/>
    <n v="0"/>
    <s v="تابستان 1403"/>
    <s v="Sheet"/>
    <b v="0"/>
  </r>
  <r>
    <x v="2"/>
    <x v="2"/>
    <s v="1114 - سرمايه گذاري‌هاي كوتاه مدت"/>
    <s v="111402 - در اوراق بهادار سريع المعامله در بازار"/>
    <x v="1"/>
    <x v="0"/>
    <n v="80159"/>
    <s v="(ضستا2025)-اختيارخ شستا-1100-1403/02/12"/>
    <n v="367602224"/>
    <n v="367602224"/>
    <n v="0"/>
    <n v="0"/>
    <n v="0"/>
    <n v="0"/>
    <s v="تابستان 1403"/>
    <s v="Sheet"/>
    <b v="0"/>
  </r>
  <r>
    <x v="2"/>
    <x v="2"/>
    <s v="1114 - سرمايه گذاري‌هاي كوتاه مدت"/>
    <s v="111402 - در اوراق بهادار سريع المعامله در بازار"/>
    <x v="1"/>
    <x v="0"/>
    <n v="80160"/>
    <s v="(ضستا3016)-اختيارخ شستا-1100-1403/03/09"/>
    <n v="900253272"/>
    <n v="900253272"/>
    <n v="0"/>
    <n v="0"/>
    <n v="0"/>
    <n v="0"/>
    <s v="تابستان 1403"/>
    <s v="Sheet"/>
    <b v="0"/>
  </r>
  <r>
    <x v="2"/>
    <x v="2"/>
    <s v="1114 - سرمايه گذاري‌هاي كوتاه مدت"/>
    <s v="111402 - در اوراق بهادار سريع المعامله در بازار"/>
    <x v="1"/>
    <x v="0"/>
    <n v="80162"/>
    <s v="(ضخود2043)-اختيارخ خودرو-2600-1403/02/05"/>
    <n v="45887214"/>
    <n v="45887214"/>
    <n v="0"/>
    <n v="0"/>
    <n v="0"/>
    <n v="0"/>
    <s v="تابستان 1403"/>
    <s v="Sheet"/>
    <b v="0"/>
  </r>
  <r>
    <x v="2"/>
    <x v="2"/>
    <s v="1114 - سرمايه گذاري‌هاي كوتاه مدت"/>
    <s v="111402 - در اوراق بهادار سريع المعامله در بازار"/>
    <x v="1"/>
    <x v="0"/>
    <n v="80163"/>
    <s v="(ضستا4016)-اختيارخ شستا-1100-1403/04/13"/>
    <n v="10405432387"/>
    <n v="10405432387"/>
    <n v="0"/>
    <n v="0"/>
    <n v="0"/>
    <n v="0"/>
    <s v="تابستان 1403"/>
    <s v="Sheet"/>
    <b v="0"/>
  </r>
  <r>
    <x v="2"/>
    <x v="2"/>
    <s v="1114 - سرمايه گذاري‌هاي كوتاه مدت"/>
    <s v="111402 - در اوراق بهادار سريع المعامله در بازار"/>
    <x v="1"/>
    <x v="0"/>
    <n v="80166"/>
    <s v="كارام-صنايع سرام آرا"/>
    <n v="5704300416"/>
    <n v="0"/>
    <n v="0"/>
    <n v="0"/>
    <n v="5704300416"/>
    <n v="0"/>
    <s v="تابستان 1403"/>
    <s v="Sheet"/>
    <b v="0"/>
  </r>
  <r>
    <x v="2"/>
    <x v="2"/>
    <s v="1114 - سرمايه گذاري‌هاي كوتاه مدت"/>
    <s v="111402 - در اوراق بهادار سريع المعامله در بازار"/>
    <x v="1"/>
    <x v="0"/>
    <n v="80167"/>
    <s v="(ضستا5014)-اختيارخ شستا-800-1403/05/03"/>
    <n v="2138505383"/>
    <n v="2138505383"/>
    <n v="0"/>
    <n v="0"/>
    <n v="0"/>
    <n v="0"/>
    <s v="تابستان 1403"/>
    <s v="Sheet"/>
    <b v="0"/>
  </r>
  <r>
    <x v="2"/>
    <x v="2"/>
    <s v="1114 - سرمايه گذاري‌هاي كوتاه مدت"/>
    <s v="111402 - در اوراق بهادار سريع المعامله در بازار"/>
    <x v="1"/>
    <x v="0"/>
    <n v="80168"/>
    <s v="(ضستا5017)-اختيارخ شستا-1100-1403/05/03"/>
    <n v="259658166"/>
    <n v="259658166"/>
    <n v="109312476"/>
    <n v="109312476"/>
    <n v="0"/>
    <n v="0"/>
    <s v="تابستان 1403"/>
    <s v="Sheet"/>
    <b v="0"/>
  </r>
  <r>
    <x v="2"/>
    <x v="2"/>
    <s v="1114 - سرمايه گذاري‌هاي كوتاه مدت"/>
    <s v="111402 - در اوراق بهادار سريع المعامله در بازار"/>
    <x v="1"/>
    <x v="0"/>
    <n v="80169"/>
    <s v="(ضستا5016)-اختيارخ شستا-1000-1403/05/03"/>
    <n v="1767834966"/>
    <n v="1767834966"/>
    <n v="0"/>
    <n v="0"/>
    <n v="0"/>
    <n v="0"/>
    <s v="تابستان 1403"/>
    <s v="Sheet"/>
    <b v="0"/>
  </r>
  <r>
    <x v="2"/>
    <x v="2"/>
    <s v="1114 - سرمايه گذاري‌هاي كوتاه مدت"/>
    <s v="111402 - در اوراق بهادار سريع المعامله در بازار"/>
    <x v="1"/>
    <x v="0"/>
    <n v="80173"/>
    <s v="بورس - بورس اوراق بهادار تهران"/>
    <n v="0"/>
    <n v="0"/>
    <n v="112393376162"/>
    <n v="0"/>
    <n v="112393376162"/>
    <n v="0"/>
    <s v="تابستان 1403"/>
    <s v="Sheet"/>
    <b v="0"/>
  </r>
  <r>
    <x v="2"/>
    <x v="2"/>
    <s v="1114 - سرمايه گذاري‌هاي كوتاه مدت"/>
    <s v="111403 - ذخيره كاهش ارزش سرمايه گذاريهاي سريع المعامله"/>
    <x v="1"/>
    <x v="0"/>
    <n v="80001"/>
    <s v="000"/>
    <n v="0"/>
    <n v="2188708693"/>
    <n v="0"/>
    <n v="0"/>
    <n v="0"/>
    <n v="2188708693"/>
    <s v="تابستان 1403"/>
    <s v="Sheet"/>
    <b v="0"/>
  </r>
  <r>
    <x v="2"/>
    <x v="2"/>
    <s v="1114 - سرمايه گذاري‌هاي كوتاه مدت"/>
    <s v="111404 - صندوق هاي سرمايه گذاري"/>
    <x v="1"/>
    <x v="0"/>
    <n v="80049"/>
    <s v="صندوق س.كارا -د (كارا) - صندوق با درآمد ثابت نوع دوم كارا"/>
    <n v="25730364314"/>
    <n v="25730364314"/>
    <n v="0"/>
    <n v="0"/>
    <n v="0"/>
    <n v="0"/>
    <s v="تابستان 1403"/>
    <s v="Sheet"/>
    <b v="0"/>
  </r>
  <r>
    <x v="2"/>
    <x v="2"/>
    <s v="1114 - سرمايه گذاري‌هاي كوتاه مدت"/>
    <s v="111404 - صندوق هاي سرمايه گذاري"/>
    <x v="1"/>
    <x v="0"/>
    <n v="80056"/>
    <s v="صندوق واسطه گري مالي يكم-سهام (دارا يكم)"/>
    <n v="2663777033"/>
    <n v="2663777033"/>
    <n v="0"/>
    <n v="0"/>
    <n v="0"/>
    <n v="0"/>
    <s v="تابستان 1403"/>
    <s v="Sheet"/>
    <b v="0"/>
  </r>
  <r>
    <x v="2"/>
    <x v="2"/>
    <s v="1114 - سرمايه گذاري‌هاي كوتاه مدت"/>
    <s v="111404 - صندوق هاي سرمايه گذاري"/>
    <x v="1"/>
    <x v="0"/>
    <n v="80079"/>
    <s v="ناب-صندوق س.پشتوانه طلا نهايت نگر (ناب)"/>
    <n v="28743581336"/>
    <n v="28743581336"/>
    <n v="0"/>
    <n v="0"/>
    <n v="0"/>
    <n v="0"/>
    <s v="تابستان 1403"/>
    <s v="Sheet"/>
    <b v="0"/>
  </r>
  <r>
    <x v="2"/>
    <x v="2"/>
    <s v="1114 - سرمايه گذاري‌هاي كوتاه مدت"/>
    <s v="111404 - صندوق هاي سرمايه گذاري"/>
    <x v="1"/>
    <x v="0"/>
    <n v="80105"/>
    <s v="صدف-صندوق س صدف سهام"/>
    <n v="10011600000"/>
    <n v="2254792529"/>
    <n v="0"/>
    <n v="0"/>
    <n v="7756807471"/>
    <n v="0"/>
    <s v="تابستان 1403"/>
    <s v="Sheet"/>
    <b v="0"/>
  </r>
  <r>
    <x v="2"/>
    <x v="2"/>
    <s v="1114 - سرمايه گذاري‌هاي كوتاه مدت"/>
    <s v="111404 - صندوق هاي سرمايه گذاري"/>
    <x v="1"/>
    <x v="0"/>
    <n v="80106"/>
    <s v="صندوق س.سهامي امين نهايت نگر-س (پيروز)"/>
    <n v="77660679052"/>
    <n v="72035207046"/>
    <n v="0"/>
    <n v="5625472006"/>
    <n v="0"/>
    <n v="0"/>
    <s v="تابستان 1403"/>
    <s v="Sheet"/>
    <b v="0"/>
  </r>
  <r>
    <x v="2"/>
    <x v="2"/>
    <s v="1114 - سرمايه گذاري‌هاي كوتاه مدت"/>
    <s v="111404 - صندوق هاي سرمايه گذاري"/>
    <x v="1"/>
    <x v="0"/>
    <n v="80129"/>
    <s v="سرمايه‌گذاري‌صندوق‌بازنشستگي‌كشوري‌(هلدينگ‌)"/>
    <n v="689971692"/>
    <n v="689971692"/>
    <n v="0"/>
    <n v="0"/>
    <n v="0"/>
    <n v="0"/>
    <s v="تابستان 1403"/>
    <s v="Sheet"/>
    <b v="0"/>
  </r>
  <r>
    <x v="2"/>
    <x v="2"/>
    <s v="1114 - سرمايه گذاري‌هاي كوتاه مدت"/>
    <s v="111404 - صندوق هاي سرمايه گذاري"/>
    <x v="1"/>
    <x v="0"/>
    <n v="80142"/>
    <s v="افران-صندوق س افرا نماد پايدار-ثابت"/>
    <n v="304213951"/>
    <n v="304213951"/>
    <n v="0"/>
    <n v="0"/>
    <n v="0"/>
    <n v="0"/>
    <s v="تابستان 1403"/>
    <s v="Sheet"/>
    <b v="0"/>
  </r>
  <r>
    <x v="2"/>
    <x v="2"/>
    <s v="1114 - سرمايه گذاري‌هاي كوتاه مدت"/>
    <s v="111404 - صندوق هاي سرمايه گذاري"/>
    <x v="1"/>
    <x v="0"/>
    <n v="80155"/>
    <s v="فارما كيان-صندوق س. بخشي كيان"/>
    <n v="20023200000"/>
    <n v="20023200000"/>
    <n v="0"/>
    <n v="0"/>
    <n v="0"/>
    <n v="0"/>
    <s v="تابستان 1403"/>
    <s v="Sheet"/>
    <b v="0"/>
  </r>
  <r>
    <x v="2"/>
    <x v="2"/>
    <s v="1114 - سرمايه گذاري‌هاي كوتاه مدت"/>
    <s v="111404 - صندوق هاي سرمايه گذاري"/>
    <x v="1"/>
    <x v="0"/>
    <n v="80164"/>
    <s v="اهرم-صندوق سرمايه گذاري سهامي كاريزما"/>
    <n v="111034207"/>
    <n v="0"/>
    <n v="0"/>
    <n v="111034207"/>
    <n v="0"/>
    <n v="0"/>
    <s v="تابستان 1403"/>
    <s v="Sheet"/>
    <b v="0"/>
  </r>
  <r>
    <x v="2"/>
    <x v="2"/>
    <s v="1114 - سرمايه گذاري‌هاي كوتاه مدت"/>
    <s v="111404 - صندوق هاي سرمايه گذاري"/>
    <x v="1"/>
    <x v="0"/>
    <n v="80170"/>
    <s v="اصيل-صندوق س. مشترك البرز"/>
    <n v="3986624642"/>
    <n v="0"/>
    <n v="150131291986"/>
    <n v="154117916628"/>
    <n v="0"/>
    <n v="0"/>
    <s v="تابستان 1403"/>
    <s v="Sheet"/>
    <b v="0"/>
  </r>
  <r>
    <x v="2"/>
    <x v="2"/>
    <s v="1114 - سرمايه گذاري‌هاي كوتاه مدت"/>
    <s v="111404 - صندوق هاي سرمايه گذاري"/>
    <x v="1"/>
    <x v="0"/>
    <n v="80172"/>
    <s v="صندوق س اعتماد هامرز - ثابت (هامرز) "/>
    <n v="0"/>
    <n v="0"/>
    <n v="36715751403"/>
    <n v="36715751403"/>
    <n v="0"/>
    <n v="0"/>
    <s v="تابستان 1403"/>
    <s v="Sheet"/>
    <b v="0"/>
  </r>
  <r>
    <x v="3"/>
    <x v="3"/>
    <s v="1115 - پيش پرداختها"/>
    <s v="111508 - پيش پرداخت اجاره"/>
    <x v="1"/>
    <x v="0"/>
    <n v="10000"/>
    <s v="شركت كارگزاري نهايت نگر"/>
    <n v="320000000"/>
    <n v="180000000"/>
    <n v="0"/>
    <n v="60000000"/>
    <n v="80000000"/>
    <n v="0"/>
    <s v="تابستان 1403"/>
    <s v="Sheet"/>
    <b v="0"/>
  </r>
  <r>
    <x v="3"/>
    <x v="3"/>
    <s v="1115 - پيش پرداختها"/>
    <s v="111509 - پيش پرداخت حسابرسي"/>
    <x v="1"/>
    <x v="0"/>
    <n v="80157"/>
    <s v="موسسه حسابرسي رازدار"/>
    <n v="612475500"/>
    <n v="174993000"/>
    <n v="0"/>
    <n v="0"/>
    <n v="437482500"/>
    <n v="0"/>
    <s v="تابستان 1403"/>
    <s v="Sheet"/>
    <b v="0"/>
  </r>
  <r>
    <x v="3"/>
    <x v="3"/>
    <s v="1115 - پيش پرداختها"/>
    <s v="111510 - پيش پرداخت سرمايه اي"/>
    <x v="1"/>
    <x v="0"/>
    <n v="10004"/>
    <s v="سبدگردان اميد نهايت نگر"/>
    <n v="50000000"/>
    <n v="0"/>
    <n v="0"/>
    <n v="50000000"/>
    <n v="0"/>
    <n v="0"/>
    <s v="تابستان 1403"/>
    <s v="Sheet"/>
    <b v="0"/>
  </r>
  <r>
    <x v="4"/>
    <x v="4"/>
    <s v="2110 - حسابها و اسناد پرداختني"/>
    <s v="211001 - حسابهاي پرداختني"/>
    <x v="1"/>
    <x v="0"/>
    <n v="10000"/>
    <s v="شركت كارگزاري نهايت نگر"/>
    <n v="1328147729548"/>
    <n v="1328147729547"/>
    <n v="987201757543"/>
    <n v="987201757543"/>
    <n v="1"/>
    <n v="0"/>
    <s v="تابستان 1403"/>
    <s v="Sheet"/>
    <b v="0"/>
  </r>
  <r>
    <x v="4"/>
    <x v="4"/>
    <s v="2110 - حسابها و اسناد پرداختني"/>
    <s v="211001 - حسابهاي پرداختني"/>
    <x v="1"/>
    <x v="0"/>
    <n v="80111"/>
    <s v="كارگزاري آرمون بورس"/>
    <n v="63757638033"/>
    <n v="63757634993"/>
    <n v="240455865"/>
    <n v="240461651"/>
    <n v="0"/>
    <n v="2746"/>
    <s v="تابستان 1403"/>
    <s v="Sheet"/>
    <b v="0"/>
  </r>
  <r>
    <x v="4"/>
    <x v="4"/>
    <s v="2110 - حسابها و اسناد پرداختني"/>
    <s v="211004 - سپرده بيمه نزد شركت"/>
    <x v="1"/>
    <x v="0"/>
    <n v="80016"/>
    <s v="موسسه حسابرسي و خدمات مالي ايران مشهود"/>
    <n v="0"/>
    <n v="165033000"/>
    <n v="0"/>
    <n v="0"/>
    <n v="0"/>
    <n v="165033000"/>
    <s v="تابستان 1403"/>
    <s v="Sheet"/>
    <b v="0"/>
  </r>
  <r>
    <x v="4"/>
    <x v="4"/>
    <s v="2110 - حسابها و اسناد پرداختني"/>
    <s v="211004 - سپرده بيمه نزد شركت"/>
    <x v="1"/>
    <x v="0"/>
    <n v="80157"/>
    <s v="موسسه حسابرسي رازدار"/>
    <n v="0"/>
    <n v="46676000"/>
    <n v="0"/>
    <n v="0"/>
    <n v="0"/>
    <n v="46676000"/>
    <s v="تابستان 1403"/>
    <s v="Sheet"/>
    <b v="0"/>
  </r>
  <r>
    <x v="4"/>
    <x v="4"/>
    <s v="2110 - حسابها و اسناد پرداختني"/>
    <s v="211005 - تعهد-اختيار معامله"/>
    <x v="1"/>
    <x v="0"/>
    <n v="80113"/>
    <s v="اختيارخ-خودرو-2800-1402/12/02"/>
    <n v="181506000"/>
    <n v="181506000"/>
    <n v="0"/>
    <n v="0"/>
    <n v="0"/>
    <n v="0"/>
    <s v="تابستان 1403"/>
    <s v="Sheet"/>
    <b v="0"/>
  </r>
  <r>
    <x v="4"/>
    <x v="4"/>
    <s v="2110 - حسابها و اسناد پرداختني"/>
    <s v="211005 - تعهد-اختيار معامله"/>
    <x v="1"/>
    <x v="0"/>
    <n v="80120"/>
    <s v="اختيارخ-خودرو-3000-1402/12/02"/>
    <n v="89055000"/>
    <n v="89055000"/>
    <n v="0"/>
    <n v="0"/>
    <n v="0"/>
    <n v="0"/>
    <s v="تابستان 1403"/>
    <s v="Sheet"/>
    <b v="0"/>
  </r>
  <r>
    <x v="4"/>
    <x v="4"/>
    <s v="2110 - حسابها و اسناد پرداختني"/>
    <s v="211005 - تعهد-اختيار معامله"/>
    <x v="1"/>
    <x v="0"/>
    <n v="80147"/>
    <s v="اختيارخ خساپا-2800-1402/12/23"/>
    <n v="115928000"/>
    <n v="115928000"/>
    <n v="0"/>
    <n v="0"/>
    <n v="0"/>
    <n v="0"/>
    <s v="تابستان 1403"/>
    <s v="Sheet"/>
    <b v="0"/>
  </r>
  <r>
    <x v="4"/>
    <x v="4"/>
    <s v="2110 - حسابها و اسناد پرداختني"/>
    <s v="211005 - تعهد-اختيار معامله"/>
    <x v="1"/>
    <x v="0"/>
    <n v="80148"/>
    <s v="اختيارخ خودرو-3250-1402/12/02"/>
    <n v="18900000"/>
    <n v="18900000"/>
    <n v="0"/>
    <n v="0"/>
    <n v="0"/>
    <n v="0"/>
    <s v="تابستان 1403"/>
    <s v="Sheet"/>
    <b v="0"/>
  </r>
  <r>
    <x v="4"/>
    <x v="4"/>
    <s v="2110 - حسابها و اسناد پرداختني"/>
    <s v="211005 - تعهد-اختيار معامله"/>
    <x v="1"/>
    <x v="0"/>
    <n v="80149"/>
    <s v="اختيارخ خساپا-3000-1402/12/23"/>
    <n v="73062000"/>
    <n v="73062000"/>
    <n v="0"/>
    <n v="0"/>
    <n v="0"/>
    <n v="0"/>
    <s v="تابستان 1403"/>
    <s v="Sheet"/>
    <b v="0"/>
  </r>
  <r>
    <x v="4"/>
    <x v="4"/>
    <s v="2110 - حسابها و اسناد پرداختني"/>
    <s v="211005 - تعهد-اختيار معامله"/>
    <x v="1"/>
    <x v="0"/>
    <n v="80161"/>
    <s v="(ضخود2045)-اختيارخ خودرو-3000-1403/02/05"/>
    <n v="14880000"/>
    <n v="14880000"/>
    <n v="0"/>
    <n v="0"/>
    <n v="0"/>
    <n v="0"/>
    <s v="تابستان 1403"/>
    <s v="Sheet"/>
    <b v="0"/>
  </r>
  <r>
    <x v="4"/>
    <x v="4"/>
    <s v="2110 - حسابها و اسناد پرداختني"/>
    <s v="211005 - تعهد-اختيار معامله"/>
    <x v="1"/>
    <x v="0"/>
    <n v="80165"/>
    <s v="(ضهرم3008)-اختيارخ اهرم-24000-1403/03/23"/>
    <n v="5610000"/>
    <n v="5610000"/>
    <n v="0"/>
    <n v="0"/>
    <n v="0"/>
    <n v="0"/>
    <s v="تابستان 1403"/>
    <s v="Sheet"/>
    <b v="0"/>
  </r>
  <r>
    <x v="5"/>
    <x v="5"/>
    <s v="2111 - ساير حسابهاي پرداختني"/>
    <s v="211103 - ماليات تكليفي اشخاص ثالث"/>
    <x v="1"/>
    <x v="0"/>
    <n v="80078"/>
    <s v="فاطمه جاهدي فر"/>
    <n v="5000000"/>
    <n v="5000000"/>
    <n v="0"/>
    <n v="0"/>
    <n v="0"/>
    <n v="0"/>
    <s v="تابستان 1403"/>
    <s v="Sheet"/>
    <b v="0"/>
  </r>
  <r>
    <x v="5"/>
    <x v="5"/>
    <s v="2111 - ساير حسابهاي پرداختني"/>
    <s v="211103 - ماليات تكليفي اشخاص ثالث"/>
    <x v="1"/>
    <x v="0"/>
    <n v="80138"/>
    <s v="مهدي مقدسي"/>
    <n v="5000000"/>
    <n v="5000000"/>
    <n v="0"/>
    <n v="0"/>
    <n v="0"/>
    <n v="0"/>
    <s v="تابستان 1403"/>
    <s v="Sheet"/>
    <b v="0"/>
  </r>
  <r>
    <x v="5"/>
    <x v="5"/>
    <s v="2111 - ساير حسابهاي پرداختني"/>
    <s v="211107 - عيدي وپاداش پرداختني"/>
    <x v="1"/>
    <x v="0"/>
    <n v="80151"/>
    <s v="احسان بديعي"/>
    <n v="200000000"/>
    <n v="200000000"/>
    <n v="0"/>
    <n v="0"/>
    <n v="0"/>
    <n v="0"/>
    <s v="تابستان 1403"/>
    <s v="Sheet"/>
    <b v="0"/>
  </r>
  <r>
    <x v="5"/>
    <x v="5"/>
    <s v="2111 - ساير حسابهاي پرداختني"/>
    <s v="211107 - عيدي وپاداش پرداختني"/>
    <x v="1"/>
    <x v="0"/>
    <n v="80152"/>
    <s v="سمانه دهقان منكابادي"/>
    <n v="200000000"/>
    <n v="200000000"/>
    <n v="0"/>
    <n v="0"/>
    <n v="0"/>
    <n v="0"/>
    <s v="تابستان 1403"/>
    <s v="Sheet"/>
    <b v="0"/>
  </r>
  <r>
    <x v="5"/>
    <x v="5"/>
    <s v="2111 - ساير حسابهاي پرداختني"/>
    <s v="211107 - عيدي وپاداش پرداختني"/>
    <x v="1"/>
    <x v="0"/>
    <n v="80153"/>
    <s v="مهرداد عبداله زاده"/>
    <n v="0"/>
    <n v="200000000"/>
    <n v="0"/>
    <n v="0"/>
    <n v="0"/>
    <n v="200000000"/>
    <s v="تابستان 1403"/>
    <s v="Sheet"/>
    <b v="0"/>
  </r>
  <r>
    <x v="5"/>
    <x v="5"/>
    <s v="2111 - ساير حسابهاي پرداختني"/>
    <s v="211112 - ساير حسابهاي پرداختني"/>
    <x v="1"/>
    <x v="0"/>
    <n v="10000"/>
    <s v="شركت كارگزاري نهايت نگر"/>
    <n v="195000000"/>
    <n v="195000000"/>
    <n v="0"/>
    <n v="40000000"/>
    <n v="0"/>
    <n v="40000000"/>
    <s v="تابستان 1403"/>
    <s v="Sheet"/>
    <b v="0"/>
  </r>
  <r>
    <x v="5"/>
    <x v="5"/>
    <s v="2111 - ساير حسابهاي پرداختني"/>
    <s v="211112 - ساير حسابهاي پرداختني"/>
    <x v="1"/>
    <x v="0"/>
    <n v="10003"/>
    <s v="گروه خدمات بازار سرمايه نهايت نگر"/>
    <n v="0"/>
    <n v="0"/>
    <n v="0"/>
    <n v="79920000000"/>
    <n v="0"/>
    <n v="79920000000"/>
    <s v="تابستان 1403"/>
    <s v="Sheet"/>
    <b v="0"/>
  </r>
  <r>
    <x v="5"/>
    <x v="5"/>
    <s v="2111 - ساير حسابهاي پرداختني"/>
    <s v="211112 - ساير حسابهاي پرداختني"/>
    <x v="1"/>
    <x v="0"/>
    <n v="10004"/>
    <s v="سبدگردان اميد نهايت نگر"/>
    <n v="0"/>
    <n v="0"/>
    <n v="0"/>
    <n v="40000000"/>
    <n v="0"/>
    <n v="40000000"/>
    <s v="تابستان 1403"/>
    <s v="Sheet"/>
    <b v="0"/>
  </r>
  <r>
    <x v="5"/>
    <x v="5"/>
    <s v="2111 - ساير حسابهاي پرداختني"/>
    <s v="211112 - ساير حسابهاي پرداختني"/>
    <x v="1"/>
    <x v="0"/>
    <n v="80016"/>
    <s v="موسسه حسابرسي و خدمات مالي ايران مشهود"/>
    <n v="461650000"/>
    <n v="461650000"/>
    <n v="0"/>
    <n v="0"/>
    <n v="0"/>
    <n v="0"/>
    <s v="تابستان 1403"/>
    <s v="Sheet"/>
    <b v="0"/>
  </r>
  <r>
    <x v="5"/>
    <x v="5"/>
    <s v="2111 - ساير حسابهاي پرداختني"/>
    <s v="211112 - ساير حسابهاي پرداختني"/>
    <x v="1"/>
    <x v="0"/>
    <n v="80078"/>
    <s v="فاطمه جاهدي فر"/>
    <n v="45000000"/>
    <n v="45000000"/>
    <n v="0"/>
    <n v="0"/>
    <n v="0"/>
    <n v="0"/>
    <s v="تابستان 1403"/>
    <s v="Sheet"/>
    <b v="0"/>
  </r>
  <r>
    <x v="5"/>
    <x v="5"/>
    <s v="2111 - ساير حسابهاي پرداختني"/>
    <s v="211112 - ساير حسابهاي پرداختني"/>
    <x v="1"/>
    <x v="0"/>
    <n v="80109"/>
    <s v="شركت راهكارهاي جامع ارشن"/>
    <n v="0"/>
    <n v="50000000"/>
    <n v="0"/>
    <n v="0"/>
    <n v="0"/>
    <n v="50000000"/>
    <s v="تابستان 1403"/>
    <s v="Sheet"/>
    <b v="0"/>
  </r>
  <r>
    <x v="5"/>
    <x v="5"/>
    <s v="2111 - ساير حسابهاي پرداختني"/>
    <s v="211112 - ساير حسابهاي پرداختني"/>
    <x v="1"/>
    <x v="0"/>
    <n v="80138"/>
    <s v="مهدي مقدسي"/>
    <n v="45000000"/>
    <n v="45000000"/>
    <n v="0"/>
    <n v="0"/>
    <n v="0"/>
    <n v="0"/>
    <s v="تابستان 1403"/>
    <s v="Sheet"/>
    <b v="0"/>
  </r>
  <r>
    <x v="5"/>
    <x v="5"/>
    <s v="2111 - ساير حسابهاي پرداختني"/>
    <s v="211112 - ساير حسابهاي پرداختني"/>
    <x v="1"/>
    <x v="0"/>
    <n v="10006"/>
    <s v="سعادت زاده  رحيم"/>
    <n v="0"/>
    <n v="0"/>
    <n v="0"/>
    <n v="5000000"/>
    <n v="0"/>
    <n v="5000000"/>
    <s v="تابستان 1403"/>
    <s v="Sheet"/>
    <b v="0"/>
  </r>
  <r>
    <x v="5"/>
    <x v="5"/>
    <s v="2111 - ساير حسابهاي پرداختني"/>
    <s v="211112 - ساير حسابهاي پرداختني"/>
    <x v="1"/>
    <x v="0"/>
    <n v="80171"/>
    <s v="حيدر سعيدي"/>
    <n v="0"/>
    <n v="0"/>
    <n v="2000000"/>
    <n v="2000000"/>
    <n v="0"/>
    <n v="0"/>
    <s v="تابستان 1403"/>
    <s v="Sheet"/>
    <b v="0"/>
  </r>
  <r>
    <x v="5"/>
    <x v="5"/>
    <s v="2111 - ساير حسابهاي پرداختني"/>
    <s v="211113 - ماليات اجاره"/>
    <x v="1"/>
    <x v="0"/>
    <n v="10000"/>
    <s v="شركت كارگزاري نهايت نگر"/>
    <n v="45000000"/>
    <n v="45000000"/>
    <n v="0"/>
    <n v="0"/>
    <n v="0"/>
    <n v="0"/>
    <s v="تابستان 1403"/>
    <s v="Sheet"/>
    <b v="0"/>
  </r>
  <r>
    <x v="6"/>
    <x v="6"/>
    <s v="2114 - تسهيلات و اعتبارات مالي دريافتي"/>
    <s v="211403 - تسهيلات دريافتي از كارگزاري"/>
    <x v="1"/>
    <x v="0"/>
    <n v="10000"/>
    <s v="شركت كارگزاري نهايت نگر"/>
    <n v="826511423460"/>
    <n v="996649321044"/>
    <n v="642725811692"/>
    <n v="539445747002"/>
    <n v="0"/>
    <n v="66857832894"/>
    <s v="تابستان 1403"/>
    <s v="Sheet"/>
    <b v="0"/>
  </r>
  <r>
    <x v="7"/>
    <x v="7"/>
    <s v="3110 - سرمايه"/>
    <s v="311001 - سرمايه"/>
    <x v="1"/>
    <x v="0"/>
    <n v="10000"/>
    <s v="شركت كارگزاري نهايت نگر"/>
    <n v="0"/>
    <n v="50000000"/>
    <n v="0"/>
    <n v="0"/>
    <n v="0"/>
    <n v="50000000"/>
    <s v="تابستان 1403"/>
    <s v="Sheet"/>
    <b v="0"/>
  </r>
  <r>
    <x v="7"/>
    <x v="7"/>
    <s v="3110 - سرمايه"/>
    <s v="311001 - سرمايه"/>
    <x v="1"/>
    <x v="0"/>
    <n v="10003"/>
    <s v="گروه خدمات بازار سرمايه نهايت نگر"/>
    <n v="0"/>
    <n v="99900000000"/>
    <n v="0"/>
    <n v="0"/>
    <n v="0"/>
    <n v="99900000000"/>
    <s v="تابستان 1403"/>
    <s v="Sheet"/>
    <b v="0"/>
  </r>
  <r>
    <x v="7"/>
    <x v="7"/>
    <s v="3110 - سرمايه"/>
    <s v="311001 - سرمايه"/>
    <x v="1"/>
    <x v="0"/>
    <n v="10004"/>
    <s v="سبدگردان اميد نهايت نگر"/>
    <n v="0"/>
    <n v="50000000"/>
    <n v="0"/>
    <n v="0"/>
    <n v="0"/>
    <n v="50000000"/>
    <s v="تابستان 1403"/>
    <s v="Sheet"/>
    <b v="0"/>
  </r>
  <r>
    <x v="8"/>
    <x v="8"/>
    <s v="3111 - سود (زيان ) انباشته"/>
    <s v="311101 - سود (زيان ) انباشته"/>
    <x v="1"/>
    <x v="0"/>
    <n v="80001"/>
    <s v="000"/>
    <n v="80000000000"/>
    <n v="93958774757"/>
    <n v="0"/>
    <n v="0"/>
    <n v="0"/>
    <n v="13958774757"/>
    <s v="تابستان 1403"/>
    <s v="Sheet"/>
    <b v="0"/>
  </r>
  <r>
    <x v="9"/>
    <x v="9"/>
    <s v="4110 - درآمد هاي عملياتي"/>
    <s v="411001 - سود(زيان) ناشي از فروش اوراق بهادار"/>
    <x v="1"/>
    <x v="1"/>
    <n v="80004"/>
    <s v="شتران - پالايش نفت تهران"/>
    <n v="0"/>
    <n v="144638040"/>
    <n v="0"/>
    <n v="0"/>
    <n v="0"/>
    <n v="144638040"/>
    <s v="تابستان 1403"/>
    <s v="Sheet"/>
    <b v="0"/>
  </r>
  <r>
    <x v="9"/>
    <x v="9"/>
    <s v="4110 - درآمد هاي عملياتي"/>
    <s v="411001 - سود(زيان) ناشي از فروش اوراق بهادار"/>
    <x v="1"/>
    <x v="1"/>
    <n v="80008"/>
    <s v="شپديس - پتروشيمي پرديس"/>
    <n v="98738742"/>
    <n v="0"/>
    <n v="0"/>
    <n v="0"/>
    <n v="98738742"/>
    <n v="0"/>
    <s v="تابستان 1403"/>
    <s v="Sheet"/>
    <b v="0"/>
  </r>
  <r>
    <x v="9"/>
    <x v="9"/>
    <s v="4110 - درآمد هاي عملياتي"/>
    <s v="411001 - سود(زيان) ناشي از فروش اوراق بهادار"/>
    <x v="1"/>
    <x v="1"/>
    <n v="80009"/>
    <s v="خساپا - سايپا"/>
    <n v="0"/>
    <n v="339020339"/>
    <n v="0"/>
    <n v="0"/>
    <n v="0"/>
    <n v="339020339"/>
    <s v="تابستان 1403"/>
    <s v="Sheet"/>
    <b v="0"/>
  </r>
  <r>
    <x v="9"/>
    <x v="9"/>
    <s v="4110 - درآمد هاي عملياتي"/>
    <s v="411001 - سود(زيان) ناشي از فروش اوراق بهادار"/>
    <x v="1"/>
    <x v="1"/>
    <n v="80015"/>
    <s v="شستا - سرمايه گذاري تامين اجتماعي"/>
    <n v="477981151"/>
    <n v="1089607"/>
    <n v="0"/>
    <n v="0"/>
    <n v="476891544"/>
    <n v="0"/>
    <s v="تابستان 1403"/>
    <s v="Sheet"/>
    <b v="0"/>
  </r>
  <r>
    <x v="9"/>
    <x v="9"/>
    <s v="4110 - درآمد هاي عملياتي"/>
    <s v="411001 - سود(زيان) ناشي از فروش اوراق بهادار"/>
    <x v="1"/>
    <x v="1"/>
    <n v="80039"/>
    <s v="قزوين - كارخانجات قند قزوين"/>
    <n v="0"/>
    <n v="3524826708"/>
    <n v="0"/>
    <n v="0"/>
    <n v="0"/>
    <n v="3524826708"/>
    <s v="تابستان 1403"/>
    <s v="Sheet"/>
    <b v="0"/>
  </r>
  <r>
    <x v="9"/>
    <x v="9"/>
    <s v="4110 - درآمد هاي عملياتي"/>
    <s v="411001 - سود(زيان) ناشي از فروش اوراق بهادار"/>
    <x v="1"/>
    <x v="1"/>
    <n v="80040"/>
    <s v="غمينو - شركت صنايع غذايي مينو شرق"/>
    <n v="0"/>
    <n v="177982611"/>
    <n v="0"/>
    <n v="0"/>
    <n v="0"/>
    <n v="177982611"/>
    <s v="تابستان 1403"/>
    <s v="Sheet"/>
    <b v="0"/>
  </r>
  <r>
    <x v="9"/>
    <x v="9"/>
    <s v="4110 - درآمد هاي عملياتي"/>
    <s v="411001 - سود(زيان) ناشي از فروش اوراق بهادار"/>
    <x v="1"/>
    <x v="1"/>
    <n v="80041"/>
    <s v="فافزا - فولاد افزا سپاهان"/>
    <n v="0"/>
    <n v="2225333458"/>
    <n v="0"/>
    <n v="0"/>
    <n v="0"/>
    <n v="2225333458"/>
    <s v="تابستان 1403"/>
    <s v="Sheet"/>
    <b v="0"/>
  </r>
  <r>
    <x v="9"/>
    <x v="9"/>
    <s v="4110 - درآمد هاي عملياتي"/>
    <s v="411001 - سود(زيان) ناشي از فروش اوراق بهادار"/>
    <x v="1"/>
    <x v="1"/>
    <n v="80042"/>
    <s v="فزرين - زرين معدن آسيا"/>
    <n v="0"/>
    <n v="900774620"/>
    <n v="0"/>
    <n v="0"/>
    <n v="0"/>
    <n v="900774620"/>
    <s v="تابستان 1403"/>
    <s v="Sheet"/>
    <b v="0"/>
  </r>
  <r>
    <x v="9"/>
    <x v="9"/>
    <s v="4110 - درآمد هاي عملياتي"/>
    <s v="411001 - سود(زيان) ناشي از فروش اوراق بهادار"/>
    <x v="1"/>
    <x v="1"/>
    <n v="80049"/>
    <s v="صندوق س.كارا -د (كارا) - صندوق با درآمد ثابت نوع دوم كارا"/>
    <n v="0"/>
    <n v="390336196"/>
    <n v="0"/>
    <n v="0"/>
    <n v="0"/>
    <n v="390336196"/>
    <s v="تابستان 1403"/>
    <s v="Sheet"/>
    <b v="0"/>
  </r>
  <r>
    <x v="9"/>
    <x v="9"/>
    <s v="4110 - درآمد هاي عملياتي"/>
    <s v="411001 - سود(زيان) ناشي از فروش اوراق بهادار"/>
    <x v="1"/>
    <x v="1"/>
    <n v="80056"/>
    <s v="صندوق واسطه گري مالي يكم-سهام (دارا يكم)"/>
    <n v="0"/>
    <n v="1373032861"/>
    <n v="0"/>
    <n v="0"/>
    <n v="0"/>
    <n v="1373032861"/>
    <s v="تابستان 1403"/>
    <s v="Sheet"/>
    <b v="0"/>
  </r>
  <r>
    <x v="9"/>
    <x v="9"/>
    <s v="4110 - درآمد هاي عملياتي"/>
    <s v="411001 - سود(زيان) ناشي از فروش اوراق بهادار"/>
    <x v="1"/>
    <x v="1"/>
    <n v="80057"/>
    <s v="كفرآور-فرآورده هاي سيمان شرق"/>
    <n v="0"/>
    <n v="191798934"/>
    <n v="0"/>
    <n v="427606418"/>
    <n v="0"/>
    <n v="619405352"/>
    <s v="تابستان 1403"/>
    <s v="Sheet"/>
    <b v="0"/>
  </r>
  <r>
    <x v="9"/>
    <x v="9"/>
    <s v="4110 - درآمد هاي عملياتي"/>
    <s v="411001 - سود(زيان) ناشي از فروش اوراق بهادار"/>
    <x v="1"/>
    <x v="1"/>
    <n v="80072"/>
    <s v="شمواد-توليد مواداوليه الياف مصنوعي"/>
    <n v="0"/>
    <n v="3753414029"/>
    <n v="0"/>
    <n v="0"/>
    <n v="0"/>
    <n v="3753414029"/>
    <s v="تابستان 1403"/>
    <s v="Sheet"/>
    <b v="0"/>
  </r>
  <r>
    <x v="9"/>
    <x v="9"/>
    <s v="4110 - درآمد هاي عملياتي"/>
    <s v="411001 - سود(زيان) ناشي از فروش اوراق بهادار"/>
    <x v="1"/>
    <x v="1"/>
    <n v="80073"/>
    <s v="غبشهر-صنعتي‌ بهشهر "/>
    <n v="276522773"/>
    <n v="0"/>
    <n v="0"/>
    <n v="0"/>
    <n v="276522773"/>
    <n v="0"/>
    <s v="تابستان 1403"/>
    <s v="Sheet"/>
    <b v="0"/>
  </r>
  <r>
    <x v="9"/>
    <x v="9"/>
    <s v="4110 - درآمد هاي عملياتي"/>
    <s v="411001 - سود(زيان) ناشي از فروش اوراق بهادار"/>
    <x v="1"/>
    <x v="1"/>
    <n v="80075"/>
    <s v="وامير-گروه صنعتي و معدني امير"/>
    <n v="0"/>
    <n v="529184094"/>
    <n v="0"/>
    <n v="0"/>
    <n v="0"/>
    <n v="529184094"/>
    <s v="تابستان 1403"/>
    <s v="Sheet"/>
    <b v="0"/>
  </r>
  <r>
    <x v="9"/>
    <x v="9"/>
    <s v="4110 - درآمد هاي عملياتي"/>
    <s v="411001 - سود(زيان) ناشي از فروش اوراق بهادار"/>
    <x v="1"/>
    <x v="1"/>
    <n v="80079"/>
    <s v="ناب-صندوق س.پشتوانه طلا نهايت نگر (ناب)"/>
    <n v="0"/>
    <n v="4671957679"/>
    <n v="0"/>
    <n v="0"/>
    <n v="0"/>
    <n v="4671957679"/>
    <s v="تابستان 1403"/>
    <s v="Sheet"/>
    <b v="0"/>
  </r>
  <r>
    <x v="9"/>
    <x v="9"/>
    <s v="4110 - درآمد هاي عملياتي"/>
    <s v="411001 - سود(زيان) ناشي از فروش اوراق بهادار"/>
    <x v="1"/>
    <x v="1"/>
    <n v="80081"/>
    <s v="پلاست-كارخانجات توليدي پلاستيران"/>
    <n v="0"/>
    <n v="0"/>
    <n v="0"/>
    <n v="1114210634"/>
    <n v="0"/>
    <n v="1114210634"/>
    <s v="تابستان 1403"/>
    <s v="Sheet"/>
    <b v="0"/>
  </r>
  <r>
    <x v="9"/>
    <x v="9"/>
    <s v="4110 - درآمد هاي عملياتي"/>
    <s v="411001 - سود(زيان) ناشي از فروش اوراق بهادار"/>
    <x v="1"/>
    <x v="1"/>
    <n v="80082"/>
    <s v="بهپاك-صنعتي بهپاك"/>
    <n v="629801584"/>
    <n v="0"/>
    <n v="0"/>
    <n v="0"/>
    <n v="629801584"/>
    <n v="0"/>
    <s v="تابستان 1403"/>
    <s v="Sheet"/>
    <b v="0"/>
  </r>
  <r>
    <x v="9"/>
    <x v="9"/>
    <s v="4110 - درآمد هاي عملياتي"/>
    <s v="411001 - سود(زيان) ناشي از فروش اوراق بهادار"/>
    <x v="1"/>
    <x v="1"/>
    <n v="80083"/>
    <s v="غشوكو-شوكو پارس"/>
    <n v="18019187"/>
    <n v="0"/>
    <n v="0"/>
    <n v="0"/>
    <n v="18019187"/>
    <n v="0"/>
    <s v="تابستان 1403"/>
    <s v="Sheet"/>
    <b v="0"/>
  </r>
  <r>
    <x v="9"/>
    <x v="9"/>
    <s v="4110 - درآمد هاي عملياتي"/>
    <s v="411001 - سود(زيان) ناشي از فروش اوراق بهادار"/>
    <x v="1"/>
    <x v="1"/>
    <n v="80085"/>
    <s v="فسپا-گروه‌صنعتي‌سپاهان‌"/>
    <n v="0"/>
    <n v="129909759"/>
    <n v="0"/>
    <n v="0"/>
    <n v="0"/>
    <n v="129909759"/>
    <s v="تابستان 1403"/>
    <s v="Sheet"/>
    <b v="0"/>
  </r>
  <r>
    <x v="9"/>
    <x v="9"/>
    <s v="4110 - درآمد هاي عملياتي"/>
    <s v="411001 - سود(زيان) ناشي از فروش اوراق بهادار"/>
    <x v="1"/>
    <x v="1"/>
    <n v="80091"/>
    <s v="فتوسا-توليد و توسعه سرب روي ايرانيان"/>
    <n v="1083965676"/>
    <n v="0"/>
    <n v="0"/>
    <n v="0"/>
    <n v="1083965676"/>
    <n v="0"/>
    <s v="تابستان 1403"/>
    <s v="Sheet"/>
    <b v="0"/>
  </r>
  <r>
    <x v="9"/>
    <x v="9"/>
    <s v="4110 - درآمد هاي عملياتي"/>
    <s v="411001 - سود(زيان) ناشي از فروش اوراق بهادار"/>
    <x v="1"/>
    <x v="1"/>
    <n v="80093"/>
    <s v="فگستر-گسترش صنايع روي ايرانيان"/>
    <n v="1075126442"/>
    <n v="0"/>
    <n v="0"/>
    <n v="0"/>
    <n v="1075126442"/>
    <n v="0"/>
    <s v="تابستان 1403"/>
    <s v="Sheet"/>
    <b v="0"/>
  </r>
  <r>
    <x v="9"/>
    <x v="9"/>
    <s v="4110 - درآمد هاي عملياتي"/>
    <s v="411001 - سود(زيان) ناشي از فروش اوراق بهادار"/>
    <x v="1"/>
    <x v="1"/>
    <n v="80095"/>
    <s v="دحاوي-الحاوي"/>
    <n v="1936648204"/>
    <n v="0"/>
    <n v="714302064"/>
    <n v="0"/>
    <n v="2650950268"/>
    <n v="0"/>
    <s v="تابستان 1403"/>
    <s v="Sheet"/>
    <b v="0"/>
  </r>
  <r>
    <x v="9"/>
    <x v="9"/>
    <s v="4110 - درآمد هاي عملياتي"/>
    <s v="411001 - سود(زيان) ناشي از فروش اوراق بهادار"/>
    <x v="1"/>
    <x v="1"/>
    <n v="80096"/>
    <s v="شگل-گلتاش‌"/>
    <n v="1867338313"/>
    <n v="0"/>
    <n v="0"/>
    <n v="0"/>
    <n v="1867338313"/>
    <n v="0"/>
    <s v="تابستان 1403"/>
    <s v="Sheet"/>
    <b v="0"/>
  </r>
  <r>
    <x v="9"/>
    <x v="9"/>
    <s v="4110 - درآمد هاي عملياتي"/>
    <s v="411001 - سود(زيان) ناشي از فروش اوراق بهادار"/>
    <x v="1"/>
    <x v="1"/>
    <n v="80097"/>
    <s v="طب نوين 051"/>
    <n v="0"/>
    <n v="474460887"/>
    <n v="0"/>
    <n v="316043779"/>
    <n v="0"/>
    <n v="790504666"/>
    <s v="تابستان 1403"/>
    <s v="Sheet"/>
    <b v="0"/>
  </r>
  <r>
    <x v="9"/>
    <x v="9"/>
    <s v="4110 - درآمد هاي عملياتي"/>
    <s v="411001 - سود(زيان) ناشي از فروش اوراق بهادار"/>
    <x v="1"/>
    <x v="1"/>
    <n v="80098"/>
    <s v="حق تقدم-ختراك"/>
    <n v="0"/>
    <n v="260793658"/>
    <n v="0"/>
    <n v="0"/>
    <n v="0"/>
    <n v="260793658"/>
    <s v="تابستان 1403"/>
    <s v="Sheet"/>
    <b v="0"/>
  </r>
  <r>
    <x v="9"/>
    <x v="9"/>
    <s v="4110 - درآمد هاي عملياتي"/>
    <s v="411001 - سود(زيان) ناشي از فروش اوراق بهادار"/>
    <x v="1"/>
    <x v="1"/>
    <n v="80099"/>
    <s v="پديده 051"/>
    <n v="0"/>
    <n v="1153510498"/>
    <n v="0"/>
    <n v="4514126938"/>
    <n v="0"/>
    <n v="5667637436"/>
    <s v="تابستان 1403"/>
    <s v="Sheet"/>
    <b v="0"/>
  </r>
  <r>
    <x v="9"/>
    <x v="9"/>
    <s v="4110 - درآمد هاي عملياتي"/>
    <s v="411001 - سود(زيان) ناشي از فروش اوراق بهادار"/>
    <x v="1"/>
    <x v="1"/>
    <n v="80100"/>
    <s v="ثغرب-شركت سرمايه گذاري مسكن شمالغرب"/>
    <n v="192217094"/>
    <n v="0"/>
    <n v="0"/>
    <n v="0"/>
    <n v="192217094"/>
    <n v="0"/>
    <s v="تابستان 1403"/>
    <s v="Sheet"/>
    <b v="0"/>
  </r>
  <r>
    <x v="9"/>
    <x v="9"/>
    <s v="4110 - درآمد هاي عملياتي"/>
    <s v="411001 - سود(زيان) ناشي از فروش اوراق بهادار"/>
    <x v="1"/>
    <x v="1"/>
    <n v="80105"/>
    <s v="صدف-صندوق س صدف سهام"/>
    <n v="0"/>
    <n v="135235580"/>
    <n v="0"/>
    <n v="0"/>
    <n v="0"/>
    <n v="135235580"/>
    <s v="تابستان 1403"/>
    <s v="Sheet"/>
    <b v="0"/>
  </r>
  <r>
    <x v="9"/>
    <x v="9"/>
    <s v="4110 - درآمد هاي عملياتي"/>
    <s v="411001 - سود(زيان) ناشي از فروش اوراق بهادار"/>
    <x v="1"/>
    <x v="1"/>
    <n v="80106"/>
    <s v="صندوق س.سهامي امين نهايت نگر-س (پيروز)"/>
    <n v="619266488"/>
    <n v="4976490428"/>
    <n v="156715695"/>
    <n v="48551204"/>
    <n v="0"/>
    <n v="4249059449"/>
    <s v="تابستان 1403"/>
    <s v="Sheet"/>
    <b v="0"/>
  </r>
  <r>
    <x v="9"/>
    <x v="9"/>
    <s v="4110 - درآمد هاي عملياتي"/>
    <s v="411001 - سود(زيان) ناشي از فروش اوراق بهادار"/>
    <x v="1"/>
    <x v="1"/>
    <n v="80107"/>
    <s v="وبيمه-سرمايه‌ گذاري‌ صنعت‌ بيمه‌ "/>
    <n v="0"/>
    <n v="424031630"/>
    <n v="0"/>
    <n v="0"/>
    <n v="0"/>
    <n v="424031630"/>
    <s v="تابستان 1403"/>
    <s v="Sheet"/>
    <b v="0"/>
  </r>
  <r>
    <x v="9"/>
    <x v="9"/>
    <s v="4110 - درآمد هاي عملياتي"/>
    <s v="411001 - سود(زيان) ناشي از فروش اوراق بهادار"/>
    <x v="1"/>
    <x v="1"/>
    <n v="80108"/>
    <s v="حآسا-آسيا سير ارس"/>
    <n v="643077014"/>
    <n v="19567673"/>
    <n v="0"/>
    <n v="0"/>
    <n v="623509341"/>
    <n v="0"/>
    <s v="تابستان 1403"/>
    <s v="Sheet"/>
    <b v="0"/>
  </r>
  <r>
    <x v="9"/>
    <x v="9"/>
    <s v="4110 - درآمد هاي عملياتي"/>
    <s v="411001 - سود(زيان) ناشي از فروش اوراق بهادار"/>
    <x v="1"/>
    <x v="1"/>
    <n v="80110"/>
    <s v="حتوكا-حمل‌ونقل‌توكا"/>
    <n v="961965300"/>
    <n v="48363762"/>
    <n v="0"/>
    <n v="0"/>
    <n v="913601538"/>
    <n v="0"/>
    <s v="تابستان 1403"/>
    <s v="Sheet"/>
    <b v="0"/>
  </r>
  <r>
    <x v="9"/>
    <x v="9"/>
    <s v="4110 - درآمد هاي عملياتي"/>
    <s v="411001 - سود(زيان) ناشي از فروش اوراق بهادار"/>
    <x v="1"/>
    <x v="1"/>
    <n v="80113"/>
    <s v="اختيارخ-خودرو-2800-1402/12/02"/>
    <n v="2088580"/>
    <n v="15620960"/>
    <n v="0"/>
    <n v="0"/>
    <n v="0"/>
    <n v="13532380"/>
    <s v="تابستان 1403"/>
    <s v="Sheet"/>
    <b v="0"/>
  </r>
  <r>
    <x v="9"/>
    <x v="9"/>
    <s v="4110 - درآمد هاي عملياتي"/>
    <s v="411001 - سود(زيان) ناشي از فروش اوراق بهادار"/>
    <x v="1"/>
    <x v="1"/>
    <n v="80114"/>
    <s v="اختيارخ-خودرو-2400-1402/12/02"/>
    <n v="203626692"/>
    <n v="0"/>
    <n v="0"/>
    <n v="0"/>
    <n v="203626692"/>
    <n v="0"/>
    <s v="تابستان 1403"/>
    <s v="Sheet"/>
    <b v="0"/>
  </r>
  <r>
    <x v="9"/>
    <x v="9"/>
    <s v="4110 - درآمد هاي عملياتي"/>
    <s v="411001 - سود(زيان) ناشي از فروش اوراق بهادار"/>
    <x v="1"/>
    <x v="1"/>
    <n v="80115"/>
    <s v="اختيارخ-اهرم-13000-1402/12/23"/>
    <n v="0"/>
    <n v="50914993"/>
    <n v="0"/>
    <n v="0"/>
    <n v="0"/>
    <n v="50914993"/>
    <s v="تابستان 1403"/>
    <s v="Sheet"/>
    <b v="0"/>
  </r>
  <r>
    <x v="9"/>
    <x v="9"/>
    <s v="4110 - درآمد هاي عملياتي"/>
    <s v="411001 - سود(زيان) ناشي از فروش اوراق بهادار"/>
    <x v="1"/>
    <x v="1"/>
    <n v="80116"/>
    <s v="اختيارخ-اهرم-20000-1402/12/23"/>
    <n v="0"/>
    <n v="23292266"/>
    <n v="0"/>
    <n v="0"/>
    <n v="0"/>
    <n v="23292266"/>
    <s v="تابستان 1403"/>
    <s v="Sheet"/>
    <b v="0"/>
  </r>
  <r>
    <x v="9"/>
    <x v="9"/>
    <s v="4110 - درآمد هاي عملياتي"/>
    <s v="411001 - سود(زيان) ناشي از فروش اوراق بهادار"/>
    <x v="1"/>
    <x v="1"/>
    <n v="80117"/>
    <s v="خودرو-ايران‌ خودرو "/>
    <n v="0"/>
    <n v="153906890"/>
    <n v="0"/>
    <n v="0"/>
    <n v="0"/>
    <n v="153906890"/>
    <s v="تابستان 1403"/>
    <s v="Sheet"/>
    <b v="0"/>
  </r>
  <r>
    <x v="9"/>
    <x v="9"/>
    <s v="4110 - درآمد هاي عملياتي"/>
    <s v="411001 - سود(زيان) ناشي از فروش اوراق بهادار"/>
    <x v="1"/>
    <x v="1"/>
    <n v="80118"/>
    <s v="اختيارخ-خودرو-2000-1402/12/02"/>
    <n v="62431943"/>
    <n v="0"/>
    <n v="0"/>
    <n v="0"/>
    <n v="62431943"/>
    <n v="0"/>
    <s v="تابستان 1403"/>
    <s v="Sheet"/>
    <b v="0"/>
  </r>
  <r>
    <x v="9"/>
    <x v="9"/>
    <s v="4110 - درآمد هاي عملياتي"/>
    <s v="411001 - سود(زيان) ناشي از فروش اوراق بهادار"/>
    <x v="1"/>
    <x v="1"/>
    <n v="80119"/>
    <s v="هاي وب-داده گسترعصرنوين"/>
    <n v="118504105"/>
    <n v="0"/>
    <n v="0"/>
    <n v="0"/>
    <n v="118504105"/>
    <n v="0"/>
    <s v="تابستان 1403"/>
    <s v="Sheet"/>
    <b v="0"/>
  </r>
  <r>
    <x v="9"/>
    <x v="9"/>
    <s v="4110 - درآمد هاي عملياتي"/>
    <s v="411001 - سود(زيان) ناشي از فروش اوراق بهادار"/>
    <x v="1"/>
    <x v="1"/>
    <n v="80121"/>
    <s v="وسپهر-سرمايه گذاري مالي سپهرصادرات "/>
    <n v="20270033"/>
    <n v="1183987823"/>
    <n v="0"/>
    <n v="0"/>
    <n v="0"/>
    <n v="1163717790"/>
    <s v="تابستان 1403"/>
    <s v="Sheet"/>
    <b v="0"/>
  </r>
  <r>
    <x v="9"/>
    <x v="9"/>
    <s v="4110 - درآمد هاي عملياتي"/>
    <s v="411001 - سود(زيان) ناشي از فروش اوراق بهادار"/>
    <x v="1"/>
    <x v="1"/>
    <n v="80122"/>
    <s v="اختيارخ خودرو-2600-1402/12/02 "/>
    <n v="774821544"/>
    <n v="0"/>
    <n v="0"/>
    <n v="0"/>
    <n v="774821544"/>
    <n v="0"/>
    <s v="تابستان 1403"/>
    <s v="Sheet"/>
    <b v="0"/>
  </r>
  <r>
    <x v="9"/>
    <x v="9"/>
    <s v="4110 - درآمد هاي عملياتي"/>
    <s v="411001 - سود(زيان) ناشي از فروش اوراق بهادار"/>
    <x v="1"/>
    <x v="1"/>
    <n v="80123"/>
    <s v="كالا-بورس كالاي ايران"/>
    <n v="45732081"/>
    <n v="0"/>
    <n v="8374039534"/>
    <n v="194161542"/>
    <n v="8225610073"/>
    <n v="0"/>
    <s v="تابستان 1403"/>
    <s v="Sheet"/>
    <b v="0"/>
  </r>
  <r>
    <x v="9"/>
    <x v="9"/>
    <s v="4110 - درآمد هاي عملياتي"/>
    <s v="411001 - سود(زيان) ناشي از فروش اوراق بهادار"/>
    <x v="1"/>
    <x v="1"/>
    <n v="80124"/>
    <s v="ولساپا-ليزينگ رايان‌ سايپا"/>
    <n v="48839518"/>
    <n v="0"/>
    <n v="0"/>
    <n v="0"/>
    <n v="48839518"/>
    <n v="0"/>
    <s v="تابستان 1403"/>
    <s v="Sheet"/>
    <b v="0"/>
  </r>
  <r>
    <x v="9"/>
    <x v="9"/>
    <s v="4110 - درآمد هاي عملياتي"/>
    <s v="411001 - سود(زيان) ناشي از فروش اوراق بهادار"/>
    <x v="1"/>
    <x v="1"/>
    <n v="80125"/>
    <s v="رمپنا-گروه مپنا"/>
    <n v="85882319"/>
    <n v="0"/>
    <n v="0"/>
    <n v="0"/>
    <n v="85882319"/>
    <n v="0"/>
    <s v="تابستان 1403"/>
    <s v="Sheet"/>
    <b v="0"/>
  </r>
  <r>
    <x v="9"/>
    <x v="9"/>
    <s v="4110 - درآمد هاي عملياتي"/>
    <s v="411001 - سود(زيان) ناشي از فروش اوراق بهادار"/>
    <x v="1"/>
    <x v="1"/>
    <n v="80126"/>
    <s v="گشان-توسعه بين المللي پديده شانديز"/>
    <n v="127649538"/>
    <n v="0"/>
    <n v="0"/>
    <n v="0"/>
    <n v="127649538"/>
    <n v="0"/>
    <s v="تابستان 1403"/>
    <s v="Sheet"/>
    <b v="0"/>
  </r>
  <r>
    <x v="9"/>
    <x v="9"/>
    <s v="4110 - درآمد هاي عملياتي"/>
    <s v="411001 - سود(زيان) ناشي از فروش اوراق بهادار"/>
    <x v="1"/>
    <x v="1"/>
    <n v="80127"/>
    <s v="كخاك-صنايع‌خاك‌چيني‌ايران‌"/>
    <n v="1463009"/>
    <n v="34018612"/>
    <n v="0"/>
    <n v="0"/>
    <n v="0"/>
    <n v="32555603"/>
    <s v="تابستان 1403"/>
    <s v="Sheet"/>
    <b v="0"/>
  </r>
  <r>
    <x v="9"/>
    <x v="9"/>
    <s v="4110 - درآمد هاي عملياتي"/>
    <s v="411001 - سود(زيان) ناشي از فروش اوراق بهادار"/>
    <x v="1"/>
    <x v="1"/>
    <n v="80128"/>
    <s v="ونفت-سرمايه‌گذاري‌ صنعت‌ نفت‌"/>
    <n v="196323777"/>
    <n v="0"/>
    <n v="0"/>
    <n v="0"/>
    <n v="196323777"/>
    <n v="0"/>
    <s v="تابستان 1403"/>
    <s v="Sheet"/>
    <b v="0"/>
  </r>
  <r>
    <x v="9"/>
    <x v="9"/>
    <s v="4110 - درآمد هاي عملياتي"/>
    <s v="411001 - سود(زيان) ناشي از فروش اوراق بهادار"/>
    <x v="1"/>
    <x v="1"/>
    <n v="80129"/>
    <s v="سرمايه‌گذاري‌صندوق‌بازنشستگي‌كشوري‌(هلدينگ‌)"/>
    <n v="20524988"/>
    <n v="0"/>
    <n v="0"/>
    <n v="0"/>
    <n v="20524988"/>
    <n v="0"/>
    <s v="تابستان 1403"/>
    <s v="Sheet"/>
    <b v="0"/>
  </r>
  <r>
    <x v="9"/>
    <x v="9"/>
    <s v="4110 - درآمد هاي عملياتي"/>
    <s v="411001 - سود(زيان) ناشي از فروش اوراق بهادار"/>
    <x v="1"/>
    <x v="1"/>
    <n v="80130"/>
    <s v="خصدرا-صنعتي‌ دريايي‌ ايران‌"/>
    <n v="115004908"/>
    <n v="0"/>
    <n v="0"/>
    <n v="0"/>
    <n v="115004908"/>
    <n v="0"/>
    <s v="تابستان 1403"/>
    <s v="Sheet"/>
    <b v="0"/>
  </r>
  <r>
    <x v="9"/>
    <x v="9"/>
    <s v="4110 - درآمد هاي عملياتي"/>
    <s v="411001 - سود(زيان) ناشي از فروش اوراق بهادار"/>
    <x v="1"/>
    <x v="1"/>
    <n v="80131"/>
    <s v="كيسون-شركت كيسون"/>
    <n v="239661701"/>
    <n v="0"/>
    <n v="0"/>
    <n v="0"/>
    <n v="239661701"/>
    <n v="0"/>
    <s v="تابستان 1403"/>
    <s v="Sheet"/>
    <b v="0"/>
  </r>
  <r>
    <x v="9"/>
    <x v="9"/>
    <s v="4110 - درآمد هاي عملياتي"/>
    <s v="411001 - سود(زيان) ناشي از فروش اوراق بهادار"/>
    <x v="1"/>
    <x v="1"/>
    <n v="80132"/>
    <s v="سمگا-گروه سرمايه گذاري ميراث فرهنگي"/>
    <n v="80990287"/>
    <n v="0"/>
    <n v="0"/>
    <n v="0"/>
    <n v="80990287"/>
    <n v="0"/>
    <s v="تابستان 1403"/>
    <s v="Sheet"/>
    <b v="0"/>
  </r>
  <r>
    <x v="9"/>
    <x v="9"/>
    <s v="4110 - درآمد هاي عملياتي"/>
    <s v="411001 - سود(زيان) ناشي از فروش اوراق بهادار"/>
    <x v="1"/>
    <x v="1"/>
    <n v="80133"/>
    <s v="زپارس-ملي كشت و صنعت و دامپروري پارس"/>
    <n v="12776808"/>
    <n v="84550940"/>
    <n v="0"/>
    <n v="0"/>
    <n v="0"/>
    <n v="71774132"/>
    <s v="تابستان 1403"/>
    <s v="Sheet"/>
    <b v="0"/>
  </r>
  <r>
    <x v="9"/>
    <x v="9"/>
    <s v="4110 - درآمد هاي عملياتي"/>
    <s v="411001 - سود(زيان) ناشي از فروش اوراق بهادار"/>
    <x v="1"/>
    <x v="1"/>
    <n v="80134"/>
    <s v="واحيا-م .صنايع و معادن احياء سپاهان"/>
    <n v="46099160"/>
    <n v="0"/>
    <n v="0"/>
    <n v="0"/>
    <n v="46099160"/>
    <n v="0"/>
    <s v="تابستان 1403"/>
    <s v="Sheet"/>
    <b v="0"/>
  </r>
  <r>
    <x v="9"/>
    <x v="9"/>
    <s v="4110 - درآمد هاي عملياتي"/>
    <s v="411001 - سود(زيان) ناشي از فروش اوراق بهادار"/>
    <x v="1"/>
    <x v="1"/>
    <n v="80135"/>
    <s v="بمپنا-توليد برق عسلويه مپنا"/>
    <n v="98307890"/>
    <n v="0"/>
    <n v="0"/>
    <n v="0"/>
    <n v="98307890"/>
    <n v="0"/>
    <s v="تابستان 1403"/>
    <s v="Sheet"/>
    <b v="0"/>
  </r>
  <r>
    <x v="9"/>
    <x v="9"/>
    <s v="4110 - درآمد هاي عملياتي"/>
    <s v="411001 - سود(زيان) ناشي از فروش اوراق بهادار"/>
    <x v="1"/>
    <x v="1"/>
    <n v="80136"/>
    <s v="حريل-ريل پردازسير"/>
    <n v="82366455"/>
    <n v="0"/>
    <n v="0"/>
    <n v="0"/>
    <n v="82366455"/>
    <n v="0"/>
    <s v="تابستان 1403"/>
    <s v="Sheet"/>
    <b v="0"/>
  </r>
  <r>
    <x v="9"/>
    <x v="9"/>
    <s v="4110 - درآمد هاي عملياتي"/>
    <s v="411001 - سود(زيان) ناشي از فروش اوراق بهادار"/>
    <x v="1"/>
    <x v="1"/>
    <n v="80137"/>
    <s v="شپلي-پلي اكريل ايران"/>
    <n v="121830032"/>
    <n v="342006"/>
    <n v="0"/>
    <n v="0"/>
    <n v="121488026"/>
    <n v="0"/>
    <s v="تابستان 1403"/>
    <s v="Sheet"/>
    <b v="0"/>
  </r>
  <r>
    <x v="9"/>
    <x v="9"/>
    <s v="4110 - درآمد هاي عملياتي"/>
    <s v="411001 - سود(زيان) ناشي از فروش اوراق بهادار"/>
    <x v="1"/>
    <x v="1"/>
    <n v="80140"/>
    <s v="بترانس-ايران‌ ترانسفو"/>
    <n v="30442371"/>
    <n v="0"/>
    <n v="0"/>
    <n v="0"/>
    <n v="30442371"/>
    <n v="0"/>
    <s v="تابستان 1403"/>
    <s v="Sheet"/>
    <b v="0"/>
  </r>
  <r>
    <x v="9"/>
    <x v="9"/>
    <s v="4110 - درآمد هاي عملياتي"/>
    <s v="411001 - سود(زيان) ناشي از فروش اوراق بهادار"/>
    <x v="1"/>
    <x v="1"/>
    <n v="80141"/>
    <s v="غزر-صنعتي زر ماكارون"/>
    <n v="63529400"/>
    <n v="0"/>
    <n v="0"/>
    <n v="0"/>
    <n v="63529400"/>
    <n v="0"/>
    <s v="تابستان 1403"/>
    <s v="Sheet"/>
    <b v="0"/>
  </r>
  <r>
    <x v="9"/>
    <x v="9"/>
    <s v="4110 - درآمد هاي عملياتي"/>
    <s v="411001 - سود(زيان) ناشي از فروش اوراق بهادار"/>
    <x v="1"/>
    <x v="1"/>
    <n v="80142"/>
    <s v="افران-صندوق س افرا نماد پايدار-ثابت"/>
    <n v="0"/>
    <n v="167146"/>
    <n v="0"/>
    <n v="0"/>
    <n v="0"/>
    <n v="167146"/>
    <s v="تابستان 1403"/>
    <s v="Sheet"/>
    <b v="0"/>
  </r>
  <r>
    <x v="9"/>
    <x v="9"/>
    <s v="4110 - درآمد هاي عملياتي"/>
    <s v="411001 - سود(زيان) ناشي از فروش اوراق بهادار"/>
    <x v="1"/>
    <x v="1"/>
    <n v="80143"/>
    <s v="همراه-شركت ارتباطات سيار ايران"/>
    <n v="39497699"/>
    <n v="0"/>
    <n v="0"/>
    <n v="0"/>
    <n v="39497699"/>
    <n v="0"/>
    <s v="تابستان 1403"/>
    <s v="Sheet"/>
    <b v="0"/>
  </r>
  <r>
    <x v="9"/>
    <x v="9"/>
    <s v="4110 - درآمد هاي عملياتي"/>
    <s v="411001 - سود(زيان) ناشي از فروش اوراق بهادار"/>
    <x v="1"/>
    <x v="1"/>
    <n v="80144"/>
    <s v="حفارس-حمل و نقل بين المللي خليج فارس"/>
    <n v="51853891"/>
    <n v="0"/>
    <n v="0"/>
    <n v="0"/>
    <n v="51853891"/>
    <n v="0"/>
    <s v="تابستان 1403"/>
    <s v="Sheet"/>
    <b v="0"/>
  </r>
  <r>
    <x v="9"/>
    <x v="9"/>
    <s v="4110 - درآمد هاي عملياتي"/>
    <s v="411001 - سود(زيان) ناشي از فروش اوراق بهادار"/>
    <x v="1"/>
    <x v="1"/>
    <n v="80145"/>
    <s v="خشرق-الكتريك‌ خودرو شرق‌"/>
    <n v="54983176"/>
    <n v="0"/>
    <n v="0"/>
    <n v="0"/>
    <n v="54983176"/>
    <n v="0"/>
    <s v="تابستان 1403"/>
    <s v="Sheet"/>
    <b v="0"/>
  </r>
  <r>
    <x v="9"/>
    <x v="9"/>
    <s v="4110 - درآمد هاي عملياتي"/>
    <s v="411001 - سود(زيان) ناشي از فروش اوراق بهادار"/>
    <x v="1"/>
    <x v="1"/>
    <n v="80146"/>
    <s v="شگستر-گسترش سوخت سبززاگرس"/>
    <n v="0"/>
    <n v="18651622"/>
    <n v="0"/>
    <n v="0"/>
    <n v="0"/>
    <n v="18651622"/>
    <s v="تابستان 1403"/>
    <s v="Sheet"/>
    <b v="0"/>
  </r>
  <r>
    <x v="9"/>
    <x v="9"/>
    <s v="4110 - درآمد هاي عملياتي"/>
    <s v="411001 - سود(زيان) ناشي از فروش اوراق بهادار"/>
    <x v="1"/>
    <x v="1"/>
    <n v="80150"/>
    <s v="اختيارخ خساپا-2400-1402/12/23"/>
    <n v="442443487"/>
    <n v="0"/>
    <n v="0"/>
    <n v="0"/>
    <n v="442443487"/>
    <n v="0"/>
    <s v="تابستان 1403"/>
    <s v="Sheet"/>
    <b v="0"/>
  </r>
  <r>
    <x v="9"/>
    <x v="9"/>
    <s v="4110 - درآمد هاي عملياتي"/>
    <s v="411001 - سود(زيان) ناشي از فروش اوراق بهادار"/>
    <x v="1"/>
    <x v="1"/>
    <n v="80155"/>
    <s v="فارما كيان-صندوق س. بخشي كيان"/>
    <n v="812865364"/>
    <n v="115650641"/>
    <n v="0"/>
    <n v="0"/>
    <n v="697214723"/>
    <n v="0"/>
    <s v="تابستان 1403"/>
    <s v="Sheet"/>
    <b v="0"/>
  </r>
  <r>
    <x v="9"/>
    <x v="9"/>
    <s v="4110 - درآمد هاي عملياتي"/>
    <s v="411001 - سود(زيان) ناشي از فروش اوراق بهادار"/>
    <x v="1"/>
    <x v="1"/>
    <n v="80156"/>
    <s v="شصفها-پتروشيمي اصفهان"/>
    <n v="84023355"/>
    <n v="0"/>
    <n v="0"/>
    <n v="0"/>
    <n v="84023355"/>
    <n v="0"/>
    <s v="تابستان 1403"/>
    <s v="Sheet"/>
    <b v="0"/>
  </r>
  <r>
    <x v="9"/>
    <x v="9"/>
    <s v="4110 - درآمد هاي عملياتي"/>
    <s v="411001 - سود(زيان) ناشي از فروش اوراق بهادار"/>
    <x v="1"/>
    <x v="1"/>
    <n v="80158"/>
    <s v="(ضستا3015)-اختيارخ شستا-1000-1403/03/09"/>
    <n v="184925656"/>
    <n v="0"/>
    <n v="0"/>
    <n v="0"/>
    <n v="184925656"/>
    <n v="0"/>
    <s v="تابستان 1403"/>
    <s v="Sheet"/>
    <b v="0"/>
  </r>
  <r>
    <x v="9"/>
    <x v="9"/>
    <s v="4110 - درآمد هاي عملياتي"/>
    <s v="411001 - سود(زيان) ناشي از فروش اوراق بهادار"/>
    <x v="1"/>
    <x v="1"/>
    <n v="80159"/>
    <s v="(ضستا2025)-اختيارخ شستا-1100-1403/02/12"/>
    <n v="167184822"/>
    <n v="61741309"/>
    <n v="0"/>
    <n v="0"/>
    <n v="105443513"/>
    <n v="0"/>
    <s v="تابستان 1403"/>
    <s v="Sheet"/>
    <b v="0"/>
  </r>
  <r>
    <x v="9"/>
    <x v="9"/>
    <s v="4110 - درآمد هاي عملياتي"/>
    <s v="411001 - سود(زيان) ناشي از فروش اوراق بهادار"/>
    <x v="1"/>
    <x v="1"/>
    <n v="80160"/>
    <s v="(ضستا3016)-اختيارخ شستا-1100-1403/03/09"/>
    <n v="658838141"/>
    <n v="167333432"/>
    <n v="0"/>
    <n v="0"/>
    <n v="491504709"/>
    <n v="0"/>
    <s v="تابستان 1403"/>
    <s v="Sheet"/>
    <b v="0"/>
  </r>
  <r>
    <x v="9"/>
    <x v="9"/>
    <s v="4110 - درآمد هاي عملياتي"/>
    <s v="411001 - سود(زيان) ناشي از فروش اوراق بهادار"/>
    <x v="1"/>
    <x v="1"/>
    <n v="80162"/>
    <s v="(ضخود2043)-اختيارخ خودرو-2600-1403/02/05"/>
    <n v="0"/>
    <n v="58282386"/>
    <n v="0"/>
    <n v="0"/>
    <n v="0"/>
    <n v="58282386"/>
    <s v="تابستان 1403"/>
    <s v="Sheet"/>
    <b v="0"/>
  </r>
  <r>
    <x v="9"/>
    <x v="9"/>
    <s v="4110 - درآمد هاي عملياتي"/>
    <s v="411001 - سود(زيان) ناشي از فروش اوراق بهادار"/>
    <x v="1"/>
    <x v="1"/>
    <n v="80163"/>
    <s v="(ضستا4016)-اختيارخ شستا-1100-1403/04/13"/>
    <n v="8637527223"/>
    <n v="0"/>
    <n v="0"/>
    <n v="0"/>
    <n v="8637527223"/>
    <n v="0"/>
    <s v="تابستان 1403"/>
    <s v="Sheet"/>
    <b v="0"/>
  </r>
  <r>
    <x v="9"/>
    <x v="9"/>
    <s v="4110 - درآمد هاي عملياتي"/>
    <s v="411001 - سود(زيان) ناشي از فروش اوراق بهادار"/>
    <x v="1"/>
    <x v="1"/>
    <n v="80164"/>
    <s v="اهرم-صندوق سرمايه گذاري سهامي كاريزما"/>
    <n v="0"/>
    <n v="0"/>
    <n v="10663088"/>
    <n v="0"/>
    <n v="10663088"/>
    <n v="0"/>
    <s v="تابستان 1403"/>
    <s v="Sheet"/>
    <b v="0"/>
  </r>
  <r>
    <x v="9"/>
    <x v="9"/>
    <s v="4110 - درآمد هاي عملياتي"/>
    <s v="411001 - سود(زيان) ناشي از فروش اوراق بهادار"/>
    <x v="1"/>
    <x v="1"/>
    <n v="80167"/>
    <s v="(ضستا5014)-اختيارخ شستا-800-1403/05/03"/>
    <n v="846132898"/>
    <n v="0"/>
    <n v="0"/>
    <n v="0"/>
    <n v="846132898"/>
    <n v="0"/>
    <s v="تابستان 1403"/>
    <s v="Sheet"/>
    <b v="0"/>
  </r>
  <r>
    <x v="9"/>
    <x v="9"/>
    <s v="4110 - درآمد هاي عملياتي"/>
    <s v="411001 - سود(زيان) ناشي از فروش اوراق بهادار"/>
    <x v="1"/>
    <x v="1"/>
    <n v="80168"/>
    <s v="(ضستا5017)-اختيارخ شستا-1100-1403/05/03"/>
    <n v="187290784"/>
    <n v="0"/>
    <n v="0"/>
    <n v="19954242"/>
    <n v="167336542"/>
    <n v="0"/>
    <s v="تابستان 1403"/>
    <s v="Sheet"/>
    <b v="0"/>
  </r>
  <r>
    <x v="9"/>
    <x v="9"/>
    <s v="4110 - درآمد هاي عملياتي"/>
    <s v="411001 - سود(زيان) ناشي از فروش اوراق بهادار"/>
    <x v="1"/>
    <x v="1"/>
    <n v="80169"/>
    <s v="(ضستا5016)-اختيارخ شستا-1000-1403/05/03"/>
    <n v="964109655"/>
    <n v="0"/>
    <n v="0"/>
    <n v="0"/>
    <n v="964109655"/>
    <n v="0"/>
    <s v="تابستان 1403"/>
    <s v="Sheet"/>
    <b v="0"/>
  </r>
  <r>
    <x v="9"/>
    <x v="9"/>
    <s v="4110 - درآمد هاي عملياتي"/>
    <s v="411001 - سود(زيان) ناشي از فروش اوراق بهادار"/>
    <x v="1"/>
    <x v="1"/>
    <n v="80170"/>
    <s v="اصيل-صندوق س. مشترك البرز"/>
    <n v="0"/>
    <n v="0"/>
    <n v="0"/>
    <n v="1436683524"/>
    <n v="0"/>
    <n v="1436683524"/>
    <s v="تابستان 1403"/>
    <s v="Sheet"/>
    <b v="0"/>
  </r>
  <r>
    <x v="9"/>
    <x v="9"/>
    <s v="4110 - درآمد هاي عملياتي"/>
    <s v="411001 - سود(زيان) ناشي از فروش اوراق بهادار"/>
    <x v="1"/>
    <x v="1"/>
    <n v="80172"/>
    <s v="صندوق س اعتماد هامرز - ثابت (هامرز) "/>
    <n v="0"/>
    <n v="0"/>
    <n v="0"/>
    <n v="142867362"/>
    <n v="0"/>
    <n v="142867362"/>
    <s v="تابستان 1403"/>
    <s v="Sheet"/>
    <b v="0"/>
  </r>
  <r>
    <x v="9"/>
    <x v="9"/>
    <s v="4110 - درآمد هاي عملياتي"/>
    <s v="411002 - سود(زيان) ناشي از نگهداشت اوراق بهادار"/>
    <x v="1"/>
    <x v="1"/>
    <n v="80097"/>
    <s v="طب نوين 051"/>
    <n v="0"/>
    <n v="818349980"/>
    <n v="0"/>
    <n v="509018532"/>
    <n v="0"/>
    <n v="1327368512"/>
    <s v="تابستان 1403"/>
    <s v="Sheet"/>
    <b v="0"/>
  </r>
  <r>
    <x v="9"/>
    <x v="9"/>
    <s v="4110 - درآمد هاي عملياتي"/>
    <s v="411002 - سود(زيان) ناشي از نگهداشت اوراق بهادار"/>
    <x v="1"/>
    <x v="1"/>
    <n v="80099"/>
    <s v="پديده 051"/>
    <n v="0"/>
    <n v="1032909041"/>
    <n v="0"/>
    <n v="4244729846"/>
    <n v="0"/>
    <n v="5277638887"/>
    <s v="تابستان 1403"/>
    <s v="Sheet"/>
    <b v="0"/>
  </r>
  <r>
    <x v="9"/>
    <x v="9"/>
    <s v="4110 - درآمد هاي عملياتي"/>
    <s v="411003 - درآمد سود سهام"/>
    <x v="1"/>
    <x v="1"/>
    <n v="10004"/>
    <s v="سبدگردان اميد نهايت نگر"/>
    <n v="0"/>
    <n v="42000000"/>
    <n v="0"/>
    <n v="0"/>
    <n v="0"/>
    <n v="42000000"/>
    <s v="تابستان 1403"/>
    <s v="Sheet"/>
    <b v="0"/>
  </r>
  <r>
    <x v="9"/>
    <x v="9"/>
    <s v="4110 - درآمد هاي عملياتي"/>
    <s v="411003 - درآمد سود سهام"/>
    <x v="1"/>
    <x v="1"/>
    <n v="80004"/>
    <s v="شتران - پالايش نفت تهران"/>
    <n v="0"/>
    <n v="0"/>
    <n v="0"/>
    <n v="54363400"/>
    <n v="0"/>
    <n v="54363400"/>
    <s v="تابستان 1403"/>
    <s v="Sheet"/>
    <b v="0"/>
  </r>
  <r>
    <x v="9"/>
    <x v="9"/>
    <s v="4110 - درآمد هاي عملياتي"/>
    <s v="411003 - درآمد سود سهام"/>
    <x v="1"/>
    <x v="1"/>
    <n v="80008"/>
    <s v="شپديس - پتروشيمي پرديس"/>
    <n v="0"/>
    <n v="109890000"/>
    <n v="0"/>
    <n v="0"/>
    <n v="0"/>
    <n v="109890000"/>
    <s v="تابستان 1403"/>
    <s v="Sheet"/>
    <b v="0"/>
  </r>
  <r>
    <x v="9"/>
    <x v="9"/>
    <s v="4110 - درآمد هاي عملياتي"/>
    <s v="411003 - درآمد سود سهام"/>
    <x v="1"/>
    <x v="1"/>
    <n v="80040"/>
    <s v="غمينو - شركت صنايع غذايي مينو شرق"/>
    <n v="0"/>
    <n v="265520250"/>
    <n v="0"/>
    <n v="0"/>
    <n v="0"/>
    <n v="265520250"/>
    <s v="تابستان 1403"/>
    <s v="Sheet"/>
    <b v="0"/>
  </r>
  <r>
    <x v="9"/>
    <x v="9"/>
    <s v="4110 - درآمد هاي عملياتي"/>
    <s v="411003 - درآمد سود سهام"/>
    <x v="1"/>
    <x v="1"/>
    <n v="80057"/>
    <s v="كفرآور-فرآورده هاي سيمان شرق"/>
    <n v="0"/>
    <n v="450000000"/>
    <n v="0"/>
    <n v="0"/>
    <n v="0"/>
    <n v="450000000"/>
    <s v="تابستان 1403"/>
    <s v="Sheet"/>
    <b v="0"/>
  </r>
  <r>
    <x v="9"/>
    <x v="9"/>
    <s v="4110 - درآمد هاي عملياتي"/>
    <s v="411003 - درآمد سود سهام"/>
    <x v="1"/>
    <x v="1"/>
    <n v="80073"/>
    <s v="غبشهر-صنعتي‌ بهشهر "/>
    <n v="0"/>
    <n v="111222300"/>
    <n v="0"/>
    <n v="0"/>
    <n v="0"/>
    <n v="111222300"/>
    <s v="تابستان 1403"/>
    <s v="Sheet"/>
    <b v="0"/>
  </r>
  <r>
    <x v="9"/>
    <x v="9"/>
    <s v="4110 - درآمد هاي عملياتي"/>
    <s v="411003 - درآمد سود سهام"/>
    <x v="1"/>
    <x v="1"/>
    <n v="80082"/>
    <s v="بهپاك-صنعتي بهپاك"/>
    <n v="0"/>
    <n v="104039000"/>
    <n v="0"/>
    <n v="0"/>
    <n v="0"/>
    <n v="104039000"/>
    <s v="تابستان 1403"/>
    <s v="Sheet"/>
    <b v="0"/>
  </r>
  <r>
    <x v="9"/>
    <x v="9"/>
    <s v="4110 - درآمد هاي عملياتي"/>
    <s v="411003 - درآمد سود سهام"/>
    <x v="1"/>
    <x v="1"/>
    <n v="80096"/>
    <s v="شگل-گلتاش‌"/>
    <n v="0"/>
    <n v="200000000"/>
    <n v="0"/>
    <n v="0"/>
    <n v="0"/>
    <n v="200000000"/>
    <s v="تابستان 1403"/>
    <s v="Sheet"/>
    <b v="0"/>
  </r>
  <r>
    <x v="9"/>
    <x v="9"/>
    <s v="4110 - درآمد هاي عملياتي"/>
    <s v="411003 - درآمد سود سهام"/>
    <x v="1"/>
    <x v="1"/>
    <n v="80110"/>
    <s v="حتوكا-حمل‌ونقل‌توكا"/>
    <n v="0"/>
    <n v="238000000"/>
    <n v="0"/>
    <n v="0"/>
    <n v="0"/>
    <n v="238000000"/>
    <s v="تابستان 1403"/>
    <s v="Sheet"/>
    <b v="0"/>
  </r>
  <r>
    <x v="9"/>
    <x v="9"/>
    <s v="4110 - درآمد هاي عملياتي"/>
    <s v="411003 - درآمد سود سهام"/>
    <x v="1"/>
    <x v="1"/>
    <n v="80123"/>
    <s v="كالا-بورس كالاي ايران"/>
    <n v="0"/>
    <n v="0"/>
    <n v="0"/>
    <n v="2838000000"/>
    <n v="0"/>
    <n v="2838000000"/>
    <s v="تابستان 1403"/>
    <s v="Sheet"/>
    <b v="0"/>
  </r>
  <r>
    <x v="9"/>
    <x v="9"/>
    <s v="4110 - درآمد هاي عملياتي"/>
    <s v="411008 - درآمد معاملات اختيار"/>
    <x v="1"/>
    <x v="1"/>
    <n v="80113"/>
    <s v="اختيارخ-خودرو-2800-1402/12/02"/>
    <n v="0"/>
    <n v="11277000"/>
    <n v="0"/>
    <n v="0"/>
    <n v="0"/>
    <n v="11277000"/>
    <s v="تابستان 1403"/>
    <s v="Sheet"/>
    <b v="0"/>
  </r>
  <r>
    <x v="9"/>
    <x v="9"/>
    <s v="4110 - درآمد هاي عملياتي"/>
    <s v="411008 - درآمد معاملات اختيار"/>
    <x v="1"/>
    <x v="1"/>
    <n v="80120"/>
    <s v="اختيارخ-خودرو-3000-1402/12/02"/>
    <n v="0"/>
    <n v="11160000"/>
    <n v="0"/>
    <n v="0"/>
    <n v="0"/>
    <n v="11160000"/>
    <s v="تابستان 1403"/>
    <s v="Sheet"/>
    <b v="0"/>
  </r>
  <r>
    <x v="9"/>
    <x v="9"/>
    <s v="4110 - درآمد هاي عملياتي"/>
    <s v="411008 - درآمد معاملات اختيار"/>
    <x v="1"/>
    <x v="1"/>
    <n v="80147"/>
    <s v="اختيارخ خساپا-2800-1402/12/23"/>
    <n v="0"/>
    <n v="4412000"/>
    <n v="0"/>
    <n v="0"/>
    <n v="0"/>
    <n v="4412000"/>
    <s v="تابستان 1403"/>
    <s v="Sheet"/>
    <b v="0"/>
  </r>
  <r>
    <x v="9"/>
    <x v="9"/>
    <s v="4110 - درآمد هاي عملياتي"/>
    <s v="411008 - درآمد معاملات اختيار"/>
    <x v="1"/>
    <x v="1"/>
    <n v="80148"/>
    <s v="اختيارخ خودرو-3250-1402/12/02"/>
    <n v="180000"/>
    <n v="0"/>
    <n v="0"/>
    <n v="0"/>
    <n v="180000"/>
    <n v="0"/>
    <s v="تابستان 1403"/>
    <s v="Sheet"/>
    <b v="0"/>
  </r>
  <r>
    <x v="9"/>
    <x v="9"/>
    <s v="4110 - درآمد هاي عملياتي"/>
    <s v="411008 - درآمد معاملات اختيار"/>
    <x v="1"/>
    <x v="1"/>
    <n v="80149"/>
    <s v="اختيارخ خساپا-3000-1402/12/23"/>
    <n v="11726000"/>
    <n v="0"/>
    <n v="0"/>
    <n v="0"/>
    <n v="11726000"/>
    <n v="0"/>
    <s v="تابستان 1403"/>
    <s v="Sheet"/>
    <b v="0"/>
  </r>
  <r>
    <x v="9"/>
    <x v="9"/>
    <s v="4110 - درآمد هاي عملياتي"/>
    <s v="411008 - درآمد معاملات اختيار"/>
    <x v="1"/>
    <x v="1"/>
    <n v="80161"/>
    <s v="(ضخود2045)-اختيارخ خودرو-3000-1403/02/05"/>
    <n v="0"/>
    <n v="88662462"/>
    <n v="0"/>
    <n v="0"/>
    <n v="0"/>
    <n v="88662462"/>
    <s v="تابستان 1403"/>
    <s v="Sheet"/>
    <b v="0"/>
  </r>
  <r>
    <x v="9"/>
    <x v="9"/>
    <s v="4110 - درآمد هاي عملياتي"/>
    <s v="411008 - درآمد معاملات اختيار"/>
    <x v="1"/>
    <x v="1"/>
    <n v="80165"/>
    <s v="(ضهرم3008)-اختيارخ اهرم-24000-1403/03/23"/>
    <n v="0"/>
    <n v="5610000"/>
    <n v="0"/>
    <n v="0"/>
    <n v="0"/>
    <n v="5610000"/>
    <s v="تابستان 1403"/>
    <s v="Sheet"/>
    <b v="0"/>
  </r>
  <r>
    <x v="10"/>
    <x v="10"/>
    <s v="4112 - ساير هزينه‌ها و درآمدها"/>
    <s v="411209 - ساير هزينه‌ها و درآمدها"/>
    <x v="1"/>
    <x v="1"/>
    <m/>
    <m/>
    <n v="0"/>
    <n v="1769"/>
    <n v="0"/>
    <n v="0"/>
    <n v="0"/>
    <n v="1769"/>
    <s v="تابستان 1403"/>
    <s v="Sheet"/>
    <b v="0"/>
  </r>
  <r>
    <x v="11"/>
    <x v="11"/>
    <s v="6110 - هزينه هاي  حقوق ودستمزد"/>
    <s v="611005 - عيدي وپاداش"/>
    <x v="1"/>
    <x v="1"/>
    <m/>
    <m/>
    <n v="355000000"/>
    <n v="0"/>
    <n v="0"/>
    <n v="0"/>
    <n v="355000000"/>
    <n v="0"/>
    <s v="تابستان 1403"/>
    <s v="Sheet"/>
    <b v="0"/>
  </r>
  <r>
    <x v="11"/>
    <x v="11"/>
    <s v="6110 - هزينه هاي  حقوق ودستمزد"/>
    <s v="611012 - هزينه مشاوران"/>
    <x v="1"/>
    <x v="1"/>
    <n v="80001"/>
    <s v="000"/>
    <n v="100000000"/>
    <n v="0"/>
    <n v="0"/>
    <n v="0"/>
    <n v="100000000"/>
    <n v="0"/>
    <s v="تابستان 1403"/>
    <s v="Sheet"/>
    <b v="0"/>
  </r>
  <r>
    <x v="11"/>
    <x v="11"/>
    <s v="6110 - هزينه هاي  حقوق ودستمزد"/>
    <s v="611013 - هزينه پاداش هيئت مديره"/>
    <x v="1"/>
    <x v="1"/>
    <n v="80001"/>
    <s v="000"/>
    <n v="600000000"/>
    <n v="0"/>
    <n v="0"/>
    <n v="0"/>
    <n v="600000000"/>
    <n v="0"/>
    <s v="تابستان 1403"/>
    <s v="Sheet"/>
    <b v="0"/>
  </r>
  <r>
    <x v="12"/>
    <x v="12"/>
    <s v="6112 - هزينه هاي عملياتي"/>
    <s v="611206 - هزينه ملزومات ونوشت افزار"/>
    <x v="1"/>
    <x v="1"/>
    <n v="80001"/>
    <s v="000"/>
    <n v="66708000"/>
    <n v="0"/>
    <n v="0"/>
    <n v="0"/>
    <n v="66708000"/>
    <n v="0"/>
    <s v="تابستان 1403"/>
    <s v="Sheet"/>
    <b v="0"/>
  </r>
  <r>
    <x v="12"/>
    <x v="12"/>
    <s v="6112 - هزينه هاي عملياتي"/>
    <s v="611208 - هزينه اجاره محل"/>
    <x v="1"/>
    <x v="1"/>
    <n v="80001"/>
    <s v="000"/>
    <n v="180000000"/>
    <n v="0"/>
    <n v="60000000"/>
    <n v="0"/>
    <n v="240000000"/>
    <n v="0"/>
    <s v="تابستان 1403"/>
    <s v="Sheet"/>
    <b v="0"/>
  </r>
  <r>
    <x v="12"/>
    <x v="12"/>
    <s v="6112 - هزينه هاي عملياتي"/>
    <s v="611209 - هزينه هاي ثبتي و مطبوعاتي"/>
    <x v="1"/>
    <x v="1"/>
    <n v="80001"/>
    <s v="000"/>
    <n v="60265840"/>
    <n v="0"/>
    <n v="0"/>
    <n v="0"/>
    <n v="60265840"/>
    <n v="0"/>
    <s v="تابستان 1403"/>
    <s v="Sheet"/>
    <b v="0"/>
  </r>
  <r>
    <x v="12"/>
    <x v="12"/>
    <s v="6112 - هزينه هاي عملياتي"/>
    <s v="611210 - هزينه هاي متفرقه"/>
    <x v="1"/>
    <x v="1"/>
    <n v="80001"/>
    <s v="000"/>
    <n v="2766"/>
    <n v="0"/>
    <n v="0"/>
    <n v="0"/>
    <n v="2766"/>
    <n v="0"/>
    <s v="تابستان 1403"/>
    <s v="Sheet"/>
    <b v="0"/>
  </r>
  <r>
    <x v="12"/>
    <x v="12"/>
    <s v="6112 - هزينه هاي عملياتي"/>
    <s v="611211 - هزينه حسابرسي"/>
    <x v="1"/>
    <x v="1"/>
    <n v="80001"/>
    <s v="000"/>
    <n v="308000000"/>
    <n v="0"/>
    <n v="0"/>
    <n v="0"/>
    <n v="308000000"/>
    <n v="0"/>
    <s v="تابستان 1403"/>
    <s v="Sheet"/>
    <b v="0"/>
  </r>
  <r>
    <x v="12"/>
    <x v="12"/>
    <s v="6112 - هزينه هاي عملياتي"/>
    <s v="611213 - هزينه اياب و ذهاب "/>
    <x v="1"/>
    <x v="1"/>
    <n v="80001"/>
    <s v="000"/>
    <n v="3930000"/>
    <n v="0"/>
    <n v="0"/>
    <n v="0"/>
    <n v="3930000"/>
    <n v="0"/>
    <s v="تابستان 1403"/>
    <s v="Sheet"/>
    <b v="0"/>
  </r>
  <r>
    <x v="12"/>
    <x v="12"/>
    <s v="6112 - هزينه هاي عملياتي"/>
    <s v="611214 - هزينه ماليات"/>
    <x v="1"/>
    <x v="1"/>
    <m/>
    <m/>
    <n v="6300000"/>
    <n v="0"/>
    <n v="2000000"/>
    <n v="0"/>
    <n v="8300000"/>
    <n v="0"/>
    <s v="تابستان 1403"/>
    <s v="Sheet"/>
    <b v="0"/>
  </r>
  <r>
    <x v="12"/>
    <x v="12"/>
    <s v="6112 - هزينه هاي عملياتي"/>
    <s v="611215 - هزينه كارمزد معاملات اختيار"/>
    <x v="1"/>
    <x v="1"/>
    <n v="80113"/>
    <s v="اختيارخ-خودرو-2800-1402/12/02"/>
    <n v="568058"/>
    <n v="0"/>
    <n v="0"/>
    <n v="0"/>
    <n v="568058"/>
    <n v="0"/>
    <s v="تابستان 1403"/>
    <s v="Sheet"/>
    <b v="0"/>
  </r>
  <r>
    <x v="12"/>
    <x v="12"/>
    <s v="6112 - هزينه هاي عملياتي"/>
    <s v="611215 - هزينه كارمزد معاملات اختيار"/>
    <x v="1"/>
    <x v="1"/>
    <n v="80120"/>
    <s v="اختيارخ-خودرو-3000-1402/12/02"/>
    <n v="171942"/>
    <n v="0"/>
    <n v="0"/>
    <n v="0"/>
    <n v="171942"/>
    <n v="0"/>
    <s v="تابستان 1403"/>
    <s v="Sheet"/>
    <b v="0"/>
  </r>
  <r>
    <x v="12"/>
    <x v="12"/>
    <s v="6112 - هزينه هاي عملياتي"/>
    <s v="611215 - هزينه كارمزد معاملات اختيار"/>
    <x v="1"/>
    <x v="1"/>
    <n v="80147"/>
    <s v="اختيارخ خساپا-2800-1402/12/23"/>
    <n v="295181"/>
    <n v="0"/>
    <n v="0"/>
    <n v="0"/>
    <n v="295181"/>
    <n v="0"/>
    <s v="تابستان 1403"/>
    <s v="Sheet"/>
    <b v="0"/>
  </r>
  <r>
    <x v="12"/>
    <x v="12"/>
    <s v="6112 - هزينه هاي عملياتي"/>
    <s v="611215 - هزينه كارمزد معاملات اختيار"/>
    <x v="1"/>
    <x v="1"/>
    <n v="80148"/>
    <s v="اختيارخ خودرو-3250-1402/12/02"/>
    <n v="38739"/>
    <n v="0"/>
    <n v="0"/>
    <n v="0"/>
    <n v="38739"/>
    <n v="0"/>
    <s v="تابستان 1403"/>
    <s v="Sheet"/>
    <b v="0"/>
  </r>
  <r>
    <x v="12"/>
    <x v="12"/>
    <s v="6112 - هزينه هاي عملياتي"/>
    <s v="611215 - هزينه كارمزد معاملات اختيار"/>
    <x v="1"/>
    <x v="1"/>
    <n v="80149"/>
    <s v="اختيارخ خساپا-3000-1402/12/23"/>
    <n v="330214"/>
    <n v="0"/>
    <n v="0"/>
    <n v="0"/>
    <n v="330214"/>
    <n v="0"/>
    <s v="تابستان 1403"/>
    <s v="Sheet"/>
    <b v="0"/>
  </r>
  <r>
    <x v="12"/>
    <x v="12"/>
    <s v="6112 - هزينه هاي عملياتي"/>
    <s v="611215 - هزينه كارمزد معاملات اختيار"/>
    <x v="1"/>
    <x v="1"/>
    <n v="80161"/>
    <s v="(ضخود2045)-اختيارخ خودرو-3000-1403/02/05"/>
    <n v="15324"/>
    <n v="0"/>
    <n v="0"/>
    <n v="0"/>
    <n v="15324"/>
    <n v="0"/>
    <s v="تابستان 1403"/>
    <s v="Sheet"/>
    <b v="0"/>
  </r>
  <r>
    <x v="12"/>
    <x v="12"/>
    <s v="6112 - هزينه هاي عملياتي"/>
    <s v="611215 - هزينه كارمزد معاملات اختيار"/>
    <x v="1"/>
    <x v="1"/>
    <n v="80165"/>
    <s v="(ضهرم3008)-اختيارخ اهرم-24000-1403/03/23"/>
    <n v="5776"/>
    <n v="0"/>
    <n v="0"/>
    <n v="0"/>
    <n v="5776"/>
    <n v="0"/>
    <s v="تابستان 1403"/>
    <s v="Sheet"/>
    <b v="0"/>
  </r>
  <r>
    <x v="12"/>
    <x v="12"/>
    <s v="6112 - هزينه هاي عملياتي"/>
    <s v="611216 - هزينه مالي"/>
    <x v="1"/>
    <x v="1"/>
    <n v="10000"/>
    <s v="شركت كارگزاري نهايت نگر"/>
    <n v="13027261065"/>
    <n v="45000000"/>
    <n v="9236946316"/>
    <n v="80246000"/>
    <n v="22138961381"/>
    <n v="0"/>
    <s v="تابستان 1403"/>
    <s v="Sheet"/>
    <b v="0"/>
  </r>
  <r>
    <x v="12"/>
    <x v="12"/>
    <s v="6112 - هزينه هاي عملياتي"/>
    <s v="611217 - حق نظارت سازمان بورس"/>
    <x v="1"/>
    <x v="1"/>
    <n v="80001"/>
    <s v="000"/>
    <n v="22000000"/>
    <n v="0"/>
    <n v="0"/>
    <n v="0"/>
    <n v="22000000"/>
    <n v="0"/>
    <s v="تابستان 1403"/>
    <s v="Sheet"/>
    <b v="0"/>
  </r>
  <r>
    <x v="13"/>
    <x v="13"/>
    <s v="6211 - هزينه هاي مالي"/>
    <s v="621104 - هزينه كارمزد خدمات بانكي"/>
    <x v="1"/>
    <x v="1"/>
    <n v="80001"/>
    <s v="000"/>
    <n v="2412590"/>
    <n v="0"/>
    <n v="22400"/>
    <n v="0"/>
    <n v="2434990"/>
    <n v="0"/>
    <s v="تابستان 1403"/>
    <s v="Sheet"/>
    <b v="0"/>
  </r>
  <r>
    <x v="14"/>
    <x v="14"/>
    <s v="1212 - دارائيهاي نامشهود"/>
    <s v="121201 - نرم افزار"/>
    <x v="1"/>
    <x v="0"/>
    <n v="80001"/>
    <s v="000"/>
    <n v="194238000"/>
    <n v="0"/>
    <n v="0"/>
    <n v="0"/>
    <n v="194238000"/>
    <n v="0"/>
    <s v="تابستان 1403"/>
    <s v="Sheet"/>
    <b v="0"/>
  </r>
  <r>
    <x v="14"/>
    <x v="14"/>
    <s v="1212 - دارائيهاي نامشهود"/>
    <s v="121202 -  استهلاك انباشته نرم افزار"/>
    <x v="1"/>
    <x v="0"/>
    <n v="80001"/>
    <s v="000"/>
    <n v="0"/>
    <n v="102514500"/>
    <n v="0"/>
    <n v="0"/>
    <n v="0"/>
    <n v="102514500"/>
    <s v="تابستان 1403"/>
    <s v="Sheet"/>
    <b v="0"/>
  </r>
  <r>
    <x v="15"/>
    <x v="15"/>
    <s v="1116 - ودايع"/>
    <s v="111601 - ودايع"/>
    <x v="1"/>
    <x v="0"/>
    <n v="10000"/>
    <s v="شركت كارگزاري نهايت نگر"/>
    <n v="5000000000"/>
    <n v="0"/>
    <n v="0"/>
    <n v="0"/>
    <n v="5000000000"/>
    <n v="0"/>
    <s v="تابستان 1403"/>
    <s v="Sheet"/>
    <b v="0"/>
  </r>
  <r>
    <x v="15"/>
    <x v="15"/>
    <s v="1116 - ودايع"/>
    <s v="111601 - ودايع"/>
    <x v="1"/>
    <x v="0"/>
    <n v="80001"/>
    <s v="000"/>
    <n v="5000000000"/>
    <n v="5000000000"/>
    <n v="0"/>
    <n v="0"/>
    <n v="0"/>
    <n v="0"/>
    <s v="تابستان 1403"/>
    <s v="Sheet"/>
    <b v="0"/>
  </r>
  <r>
    <x v="16"/>
    <x v="16"/>
    <s v="9113 - كنترل تعدادي سرمايه گذاري ها"/>
    <s v="911301 - كنترل تعدادي  سرمايه گذاري هاي كوتاه مدت"/>
    <x v="1"/>
    <x v="2"/>
    <n v="80004"/>
    <s v="شتران - پالايش نفت تهران"/>
    <n v="709090"/>
    <n v="500000"/>
    <n v="0"/>
    <n v="0"/>
    <n v="209090"/>
    <n v="0"/>
    <s v="تابستان 1403"/>
    <s v="Sheet"/>
    <b v="0"/>
  </r>
  <r>
    <x v="16"/>
    <x v="16"/>
    <s v="9113 - كنترل تعدادي سرمايه گذاري ها"/>
    <s v="911301 - كنترل تعدادي  سرمايه گذاري هاي كوتاه مدت"/>
    <x v="1"/>
    <x v="2"/>
    <n v="80008"/>
    <s v="شپديس - پتروشيمي پرديس"/>
    <n v="3996"/>
    <n v="3996"/>
    <n v="0"/>
    <n v="0"/>
    <n v="0"/>
    <n v="0"/>
    <s v="تابستان 1403"/>
    <s v="Sheet"/>
    <b v="0"/>
  </r>
  <r>
    <x v="16"/>
    <x v="16"/>
    <s v="9113 - كنترل تعدادي سرمايه گذاري ها"/>
    <s v="911301 - كنترل تعدادي  سرمايه گذاري هاي كوتاه مدت"/>
    <x v="1"/>
    <x v="2"/>
    <n v="80009"/>
    <s v="خساپا - سايپا"/>
    <n v="1298384"/>
    <n v="1298384"/>
    <n v="0"/>
    <n v="0"/>
    <n v="0"/>
    <n v="0"/>
    <s v="تابستان 1403"/>
    <s v="Sheet"/>
    <b v="0"/>
  </r>
  <r>
    <x v="16"/>
    <x v="16"/>
    <s v="9113 - كنترل تعدادي سرمايه گذاري ها"/>
    <s v="911301 - كنترل تعدادي  سرمايه گذاري هاي كوتاه مدت"/>
    <x v="1"/>
    <x v="2"/>
    <n v="80015"/>
    <s v="شستا - سرمايه گذاري تامين اجتماعي"/>
    <n v="9771627"/>
    <n v="9771627"/>
    <n v="0"/>
    <n v="0"/>
    <n v="0"/>
    <n v="0"/>
    <s v="تابستان 1403"/>
    <s v="Sheet"/>
    <b v="0"/>
  </r>
  <r>
    <x v="16"/>
    <x v="16"/>
    <s v="9113 - كنترل تعدادي سرمايه گذاري ها"/>
    <s v="911301 - كنترل تعدادي  سرمايه گذاري هاي كوتاه مدت"/>
    <x v="1"/>
    <x v="2"/>
    <n v="80039"/>
    <s v="قزوين - كارخانجات قند قزوين"/>
    <n v="823455"/>
    <n v="823455"/>
    <n v="0"/>
    <n v="0"/>
    <n v="0"/>
    <n v="0"/>
    <s v="تابستان 1403"/>
    <s v="Sheet"/>
    <b v="0"/>
  </r>
  <r>
    <x v="16"/>
    <x v="16"/>
    <s v="9113 - كنترل تعدادي سرمايه گذاري ها"/>
    <s v="911301 - كنترل تعدادي  سرمايه گذاري هاي كوتاه مدت"/>
    <x v="1"/>
    <x v="2"/>
    <n v="80040"/>
    <s v="غمينو - شركت صنايع غذايي مينو شرق"/>
    <n v="788400"/>
    <n v="788400"/>
    <n v="0"/>
    <n v="0"/>
    <n v="0"/>
    <n v="0"/>
    <s v="تابستان 1403"/>
    <s v="Sheet"/>
    <b v="0"/>
  </r>
  <r>
    <x v="16"/>
    <x v="16"/>
    <s v="9113 - كنترل تعدادي سرمايه گذاري ها"/>
    <s v="911301 - كنترل تعدادي  سرمايه گذاري هاي كوتاه مدت"/>
    <x v="1"/>
    <x v="2"/>
    <n v="80041"/>
    <s v="فافزا - فولاد افزا سپاهان"/>
    <n v="91300"/>
    <n v="91300"/>
    <n v="0"/>
    <n v="0"/>
    <n v="0"/>
    <n v="0"/>
    <s v="تابستان 1403"/>
    <s v="Sheet"/>
    <b v="0"/>
  </r>
  <r>
    <x v="16"/>
    <x v="16"/>
    <s v="9113 - كنترل تعدادي سرمايه گذاري ها"/>
    <s v="911301 - كنترل تعدادي  سرمايه گذاري هاي كوتاه مدت"/>
    <x v="1"/>
    <x v="2"/>
    <n v="80042"/>
    <s v="فزرين - زرين معدن آسيا"/>
    <n v="1116499"/>
    <n v="1116499"/>
    <n v="0"/>
    <n v="0"/>
    <n v="0"/>
    <n v="0"/>
    <s v="تابستان 1403"/>
    <s v="Sheet"/>
    <b v="0"/>
  </r>
  <r>
    <x v="16"/>
    <x v="16"/>
    <s v="9113 - كنترل تعدادي سرمايه گذاري ها"/>
    <s v="911301 - كنترل تعدادي  سرمايه گذاري هاي كوتاه مدت"/>
    <x v="1"/>
    <x v="2"/>
    <n v="80049"/>
    <s v="صندوق س.كارا -د (كارا) - صندوق با درآمد ثابت نوع دوم كارا"/>
    <n v="1577881"/>
    <n v="1577881"/>
    <n v="0"/>
    <n v="0"/>
    <n v="0"/>
    <n v="0"/>
    <s v="تابستان 1403"/>
    <s v="Sheet"/>
    <b v="0"/>
  </r>
  <r>
    <x v="16"/>
    <x v="16"/>
    <s v="9113 - كنترل تعدادي سرمايه گذاري ها"/>
    <s v="911301 - كنترل تعدادي  سرمايه گذاري هاي كوتاه مدت"/>
    <x v="1"/>
    <x v="2"/>
    <n v="80056"/>
    <s v="صندوق واسطه گري مالي يكم-سهام (دارا يكم)"/>
    <n v="23950"/>
    <n v="23950"/>
    <n v="0"/>
    <n v="0"/>
    <n v="0"/>
    <n v="0"/>
    <s v="تابستان 1403"/>
    <s v="Sheet"/>
    <b v="0"/>
  </r>
  <r>
    <x v="16"/>
    <x v="16"/>
    <s v="9113 - كنترل تعدادي سرمايه گذاري ها"/>
    <s v="911301 - كنترل تعدادي  سرمايه گذاري هاي كوتاه مدت"/>
    <x v="1"/>
    <x v="2"/>
    <n v="80057"/>
    <s v="كفرآور-فرآورده هاي سيمان شرق"/>
    <n v="300000"/>
    <n v="68124"/>
    <n v="0"/>
    <n v="231876"/>
    <n v="0"/>
    <n v="0"/>
    <s v="تابستان 1403"/>
    <s v="Sheet"/>
    <b v="0"/>
  </r>
  <r>
    <x v="16"/>
    <x v="16"/>
    <s v="9113 - كنترل تعدادي سرمايه گذاري ها"/>
    <s v="911301 - كنترل تعدادي  سرمايه گذاري هاي كوتاه مدت"/>
    <x v="1"/>
    <x v="2"/>
    <n v="80072"/>
    <s v="شمواد-توليد مواداوليه الياف مصنوعي"/>
    <n v="50000"/>
    <n v="50000"/>
    <n v="0"/>
    <n v="0"/>
    <n v="0"/>
    <n v="0"/>
    <s v="تابستان 1403"/>
    <s v="Sheet"/>
    <b v="0"/>
  </r>
  <r>
    <x v="16"/>
    <x v="16"/>
    <s v="9113 - كنترل تعدادي سرمايه گذاري ها"/>
    <s v="911301 - كنترل تعدادي  سرمايه گذاري هاي كوتاه مدت"/>
    <x v="1"/>
    <x v="2"/>
    <n v="80073"/>
    <s v="غبشهر-صنعتي‌ بهشهر "/>
    <n v="1256749"/>
    <n v="1256749"/>
    <n v="0"/>
    <n v="0"/>
    <n v="0"/>
    <n v="0"/>
    <s v="تابستان 1403"/>
    <s v="Sheet"/>
    <b v="0"/>
  </r>
  <r>
    <x v="16"/>
    <x v="16"/>
    <s v="9113 - كنترل تعدادي سرمايه گذاري ها"/>
    <s v="911301 - كنترل تعدادي  سرمايه گذاري هاي كوتاه مدت"/>
    <x v="1"/>
    <x v="2"/>
    <n v="80075"/>
    <s v="وامير-گروه صنعتي و معدني امير"/>
    <n v="10000"/>
    <n v="10000"/>
    <n v="0"/>
    <n v="0"/>
    <n v="0"/>
    <n v="0"/>
    <s v="تابستان 1403"/>
    <s v="Sheet"/>
    <b v="0"/>
  </r>
  <r>
    <x v="16"/>
    <x v="16"/>
    <s v="9113 - كنترل تعدادي سرمايه گذاري ها"/>
    <s v="911301 - كنترل تعدادي  سرمايه گذاري هاي كوتاه مدت"/>
    <x v="1"/>
    <x v="2"/>
    <n v="80079"/>
    <s v="ناب-صندوق س.پشتوانه طلا نهايت نگر (ناب)"/>
    <n v="2750000"/>
    <n v="2750000"/>
    <n v="0"/>
    <n v="0"/>
    <n v="0"/>
    <n v="0"/>
    <s v="تابستان 1403"/>
    <s v="Sheet"/>
    <b v="0"/>
  </r>
  <r>
    <x v="16"/>
    <x v="16"/>
    <s v="9113 - كنترل تعدادي سرمايه گذاري ها"/>
    <s v="911301 - كنترل تعدادي  سرمايه گذاري هاي كوتاه مدت"/>
    <x v="1"/>
    <x v="2"/>
    <n v="80080"/>
    <s v="ختراك-ريخته‌گري‌ تراكتورسازي‌ ايران‌"/>
    <n v="154000"/>
    <n v="154000"/>
    <n v="0"/>
    <n v="0"/>
    <n v="0"/>
    <n v="0"/>
    <s v="تابستان 1403"/>
    <s v="Sheet"/>
    <b v="0"/>
  </r>
  <r>
    <x v="16"/>
    <x v="16"/>
    <s v="9113 - كنترل تعدادي سرمايه گذاري ها"/>
    <s v="911301 - كنترل تعدادي  سرمايه گذاري هاي كوتاه مدت"/>
    <x v="1"/>
    <x v="2"/>
    <n v="80081"/>
    <s v="پلاست-كارخانجات توليدي پلاستيران"/>
    <n v="360000"/>
    <n v="0"/>
    <n v="0"/>
    <n v="360000"/>
    <n v="0"/>
    <n v="0"/>
    <s v="تابستان 1403"/>
    <s v="Sheet"/>
    <b v="0"/>
  </r>
  <r>
    <x v="16"/>
    <x v="16"/>
    <s v="9113 - كنترل تعدادي سرمايه گذاري ها"/>
    <s v="911301 - كنترل تعدادي  سرمايه گذاري هاي كوتاه مدت"/>
    <x v="1"/>
    <x v="2"/>
    <n v="80082"/>
    <s v="بهپاك-صنعتي بهپاك"/>
    <n v="520195"/>
    <n v="520195"/>
    <n v="0"/>
    <n v="0"/>
    <n v="0"/>
    <n v="0"/>
    <s v="تابستان 1403"/>
    <s v="Sheet"/>
    <b v="0"/>
  </r>
  <r>
    <x v="16"/>
    <x v="16"/>
    <s v="9113 - كنترل تعدادي سرمايه گذاري ها"/>
    <s v="911301 - كنترل تعدادي  سرمايه گذاري هاي كوتاه مدت"/>
    <x v="1"/>
    <x v="2"/>
    <n v="80083"/>
    <s v="غشوكو-شوكو پارس"/>
    <n v="300000"/>
    <n v="300000"/>
    <n v="0"/>
    <n v="0"/>
    <n v="0"/>
    <n v="0"/>
    <s v="تابستان 1403"/>
    <s v="Sheet"/>
    <b v="0"/>
  </r>
  <r>
    <x v="16"/>
    <x v="16"/>
    <s v="9113 - كنترل تعدادي سرمايه گذاري ها"/>
    <s v="911301 - كنترل تعدادي  سرمايه گذاري هاي كوتاه مدت"/>
    <x v="1"/>
    <x v="2"/>
    <n v="80085"/>
    <s v="فسپا-گروه‌صنعتي‌سپاهان‌"/>
    <n v="270000"/>
    <n v="270000"/>
    <n v="0"/>
    <n v="0"/>
    <n v="0"/>
    <n v="0"/>
    <s v="تابستان 1403"/>
    <s v="Sheet"/>
    <b v="0"/>
  </r>
  <r>
    <x v="16"/>
    <x v="16"/>
    <s v="9113 - كنترل تعدادي سرمايه گذاري ها"/>
    <s v="911301 - كنترل تعدادي  سرمايه گذاري هاي كوتاه مدت"/>
    <x v="1"/>
    <x v="2"/>
    <n v="80089"/>
    <s v="حتوكاح-حمل‌ونقل‌توكا"/>
    <n v="3000000"/>
    <n v="3000000"/>
    <n v="0"/>
    <n v="0"/>
    <n v="0"/>
    <n v="0"/>
    <s v="تابستان 1403"/>
    <s v="Sheet"/>
    <b v="0"/>
  </r>
  <r>
    <x v="16"/>
    <x v="16"/>
    <s v="9113 - كنترل تعدادي سرمايه گذاري ها"/>
    <s v="911301 - كنترل تعدادي  سرمايه گذاري هاي كوتاه مدت"/>
    <x v="1"/>
    <x v="2"/>
    <n v="80090"/>
    <s v="وسپهرح-سرمايه گذاري مالي سپهرصادرات"/>
    <n v="2500000"/>
    <n v="2500000"/>
    <n v="0"/>
    <n v="0"/>
    <n v="0"/>
    <n v="0"/>
    <s v="تابستان 1403"/>
    <s v="Sheet"/>
    <b v="0"/>
  </r>
  <r>
    <x v="16"/>
    <x v="16"/>
    <s v="9113 - كنترل تعدادي سرمايه گذاري ها"/>
    <s v="911301 - كنترل تعدادي  سرمايه گذاري هاي كوتاه مدت"/>
    <x v="1"/>
    <x v="2"/>
    <n v="80091"/>
    <s v="فتوسا-توليد و توسعه سرب روي ايرانيان"/>
    <n v="300000"/>
    <n v="300000"/>
    <n v="0"/>
    <n v="0"/>
    <n v="0"/>
    <n v="0"/>
    <s v="تابستان 1403"/>
    <s v="Sheet"/>
    <b v="0"/>
  </r>
  <r>
    <x v="16"/>
    <x v="16"/>
    <s v="9113 - كنترل تعدادي سرمايه گذاري ها"/>
    <s v="911301 - كنترل تعدادي  سرمايه گذاري هاي كوتاه مدت"/>
    <x v="1"/>
    <x v="2"/>
    <n v="80093"/>
    <s v="فگستر-گسترش صنايع روي ايرانيان"/>
    <n v="520000"/>
    <n v="520000"/>
    <n v="0"/>
    <n v="0"/>
    <n v="0"/>
    <n v="0"/>
    <s v="تابستان 1403"/>
    <s v="Sheet"/>
    <b v="0"/>
  </r>
  <r>
    <x v="16"/>
    <x v="16"/>
    <s v="9113 - كنترل تعدادي سرمايه گذاري ها"/>
    <s v="911301 - كنترل تعدادي  سرمايه گذاري هاي كوتاه مدت"/>
    <x v="1"/>
    <x v="2"/>
    <n v="80095"/>
    <s v="دحاوي-الحاوي"/>
    <n v="1920000"/>
    <n v="1417367"/>
    <n v="0"/>
    <n v="502633"/>
    <n v="0"/>
    <n v="0"/>
    <s v="تابستان 1403"/>
    <s v="Sheet"/>
    <b v="0"/>
  </r>
  <r>
    <x v="16"/>
    <x v="16"/>
    <s v="9113 - كنترل تعدادي سرمايه گذاري ها"/>
    <s v="911301 - كنترل تعدادي  سرمايه گذاري هاي كوتاه مدت"/>
    <x v="1"/>
    <x v="2"/>
    <n v="80096"/>
    <s v="شگل-گلتاش‌"/>
    <n v="500000"/>
    <n v="500000"/>
    <n v="0"/>
    <n v="0"/>
    <n v="0"/>
    <n v="0"/>
    <s v="تابستان 1403"/>
    <s v="Sheet"/>
    <b v="0"/>
  </r>
  <r>
    <x v="16"/>
    <x v="16"/>
    <s v="9113 - كنترل تعدادي سرمايه گذاري ها"/>
    <s v="911301 - كنترل تعدادي  سرمايه گذاري هاي كوتاه مدت"/>
    <x v="1"/>
    <x v="2"/>
    <n v="80097"/>
    <s v="طب نوين 051"/>
    <n v="22700"/>
    <n v="22700"/>
    <n v="35100"/>
    <n v="35100"/>
    <n v="0"/>
    <n v="0"/>
    <s v="تابستان 1403"/>
    <s v="Sheet"/>
    <b v="0"/>
  </r>
  <r>
    <x v="16"/>
    <x v="16"/>
    <s v="9113 - كنترل تعدادي سرمايه گذاري ها"/>
    <s v="911301 - كنترل تعدادي  سرمايه گذاري هاي كوتاه مدت"/>
    <x v="1"/>
    <x v="2"/>
    <n v="80099"/>
    <s v="پديده 051"/>
    <n v="150000"/>
    <n v="50000"/>
    <n v="0"/>
    <n v="100000"/>
    <n v="0"/>
    <n v="0"/>
    <s v="تابستان 1403"/>
    <s v="Sheet"/>
    <b v="0"/>
  </r>
  <r>
    <x v="16"/>
    <x v="16"/>
    <s v="9113 - كنترل تعدادي سرمايه گذاري ها"/>
    <s v="911301 - كنترل تعدادي  سرمايه گذاري هاي كوتاه مدت"/>
    <x v="1"/>
    <x v="2"/>
    <n v="80100"/>
    <s v="ثغرب-شركت سرمايه گذاري مسكن شمالغرب"/>
    <n v="457000"/>
    <n v="457000"/>
    <n v="0"/>
    <n v="0"/>
    <n v="0"/>
    <n v="0"/>
    <s v="تابستان 1403"/>
    <s v="Sheet"/>
    <b v="0"/>
  </r>
  <r>
    <x v="16"/>
    <x v="16"/>
    <s v="9113 - كنترل تعدادي سرمايه گذاري ها"/>
    <s v="911301 - كنترل تعدادي  سرمايه گذاري هاي كوتاه مدت"/>
    <x v="1"/>
    <x v="2"/>
    <n v="80103"/>
    <s v="وبيمهح-ح . سرمايه‌ گذاري‌ صنعت‌ بيمه‌ (وبيمهح)"/>
    <n v="4425000"/>
    <n v="4425000"/>
    <n v="0"/>
    <n v="0"/>
    <n v="0"/>
    <n v="0"/>
    <s v="تابستان 1403"/>
    <s v="Sheet"/>
    <b v="0"/>
  </r>
  <r>
    <x v="16"/>
    <x v="16"/>
    <s v="9113 - كنترل تعدادي سرمايه گذاري ها"/>
    <s v="911301 - كنترل تعدادي  سرمايه گذاري هاي كوتاه مدت"/>
    <x v="1"/>
    <x v="2"/>
    <n v="80104"/>
    <s v="حآساح-ح.آسيا سير ارس (حآساح) "/>
    <n v="1200000"/>
    <n v="1200000"/>
    <n v="0"/>
    <n v="0"/>
    <n v="0"/>
    <n v="0"/>
    <s v="تابستان 1403"/>
    <s v="Sheet"/>
    <b v="0"/>
  </r>
  <r>
    <x v="16"/>
    <x v="16"/>
    <s v="9113 - كنترل تعدادي سرمايه گذاري ها"/>
    <s v="911301 - كنترل تعدادي  سرمايه گذاري هاي كوتاه مدت"/>
    <x v="1"/>
    <x v="2"/>
    <n v="80105"/>
    <s v="صدف-صندوق س صدف سهام"/>
    <n v="1000000"/>
    <n v="225218"/>
    <n v="0"/>
    <n v="0"/>
    <n v="774782"/>
    <n v="0"/>
    <s v="تابستان 1403"/>
    <s v="Sheet"/>
    <b v="0"/>
  </r>
  <r>
    <x v="16"/>
    <x v="16"/>
    <s v="9113 - كنترل تعدادي سرمايه گذاري ها"/>
    <s v="911301 - كنترل تعدادي  سرمايه گذاري هاي كوتاه مدت"/>
    <x v="1"/>
    <x v="2"/>
    <n v="80106"/>
    <s v="صندوق س.سهامي امين نهايت نگر-س (پيروز)"/>
    <n v="7596358"/>
    <n v="7046104"/>
    <n v="0"/>
    <n v="550254"/>
    <n v="0"/>
    <n v="0"/>
    <s v="تابستان 1403"/>
    <s v="Sheet"/>
    <b v="0"/>
  </r>
  <r>
    <x v="16"/>
    <x v="16"/>
    <s v="9113 - كنترل تعدادي سرمايه گذاري ها"/>
    <s v="911301 - كنترل تعدادي  سرمايه گذاري هاي كوتاه مدت"/>
    <x v="1"/>
    <x v="2"/>
    <n v="80107"/>
    <s v="وبيمه-سرمايه‌ گذاري‌ صنعت‌ بيمه‌ "/>
    <n v="4425000"/>
    <n v="4425000"/>
    <n v="0"/>
    <n v="0"/>
    <n v="0"/>
    <n v="0"/>
    <s v="تابستان 1403"/>
    <s v="Sheet"/>
    <b v="0"/>
  </r>
  <r>
    <x v="16"/>
    <x v="16"/>
    <s v="9113 - كنترل تعدادي سرمايه گذاري ها"/>
    <s v="911301 - كنترل تعدادي  سرمايه گذاري هاي كوتاه مدت"/>
    <x v="1"/>
    <x v="2"/>
    <n v="80108"/>
    <s v="حآسا-آسيا سير ارس"/>
    <n v="1200000"/>
    <n v="1200000"/>
    <n v="0"/>
    <n v="0"/>
    <n v="0"/>
    <n v="0"/>
    <s v="تابستان 1403"/>
    <s v="Sheet"/>
    <b v="0"/>
  </r>
  <r>
    <x v="16"/>
    <x v="16"/>
    <s v="9113 - كنترل تعدادي سرمايه گذاري ها"/>
    <s v="911301 - كنترل تعدادي  سرمايه گذاري هاي كوتاه مدت"/>
    <x v="1"/>
    <x v="2"/>
    <n v="80110"/>
    <s v="حتوكا-حمل‌ونقل‌توكا"/>
    <n v="3000000"/>
    <n v="3000000"/>
    <n v="0"/>
    <n v="0"/>
    <n v="0"/>
    <n v="0"/>
    <s v="تابستان 1403"/>
    <s v="Sheet"/>
    <b v="0"/>
  </r>
  <r>
    <x v="16"/>
    <x v="16"/>
    <s v="9113 - كنترل تعدادي سرمايه گذاري ها"/>
    <s v="911301 - كنترل تعدادي  سرمايه گذاري هاي كوتاه مدت"/>
    <x v="1"/>
    <x v="2"/>
    <n v="80113"/>
    <s v="اختيارخ-خودرو-2800-1402/12/02"/>
    <n v="1537"/>
    <n v="1537"/>
    <n v="0"/>
    <n v="0"/>
    <n v="0"/>
    <n v="0"/>
    <s v="تابستان 1403"/>
    <s v="Sheet"/>
    <b v="0"/>
  </r>
  <r>
    <x v="16"/>
    <x v="16"/>
    <s v="9113 - كنترل تعدادي سرمايه گذاري ها"/>
    <s v="911301 - كنترل تعدادي  سرمايه گذاري هاي كوتاه مدت"/>
    <x v="1"/>
    <x v="2"/>
    <n v="80114"/>
    <s v="اختيارخ-خودرو-2400-1402/12/02"/>
    <n v="626"/>
    <n v="626"/>
    <n v="0"/>
    <n v="0"/>
    <n v="0"/>
    <n v="0"/>
    <s v="تابستان 1403"/>
    <s v="Sheet"/>
    <b v="0"/>
  </r>
  <r>
    <x v="16"/>
    <x v="16"/>
    <s v="9113 - كنترل تعدادي سرمايه گذاري ها"/>
    <s v="911301 - كنترل تعدادي  سرمايه گذاري هاي كوتاه مدت"/>
    <x v="1"/>
    <x v="2"/>
    <n v="80115"/>
    <s v="اختيارخ-اهرم-13000-1402/12/23"/>
    <n v="50"/>
    <n v="50"/>
    <n v="0"/>
    <n v="0"/>
    <n v="0"/>
    <n v="0"/>
    <s v="تابستان 1403"/>
    <s v="Sheet"/>
    <b v="0"/>
  </r>
  <r>
    <x v="16"/>
    <x v="16"/>
    <s v="9113 - كنترل تعدادي سرمايه گذاري ها"/>
    <s v="911301 - كنترل تعدادي  سرمايه گذاري هاي كوتاه مدت"/>
    <x v="1"/>
    <x v="2"/>
    <n v="80116"/>
    <s v="اختيارخ-اهرم-20000-1402/12/23"/>
    <n v="20"/>
    <n v="20"/>
    <n v="0"/>
    <n v="0"/>
    <n v="0"/>
    <n v="0"/>
    <s v="تابستان 1403"/>
    <s v="Sheet"/>
    <b v="0"/>
  </r>
  <r>
    <x v="16"/>
    <x v="16"/>
    <s v="9113 - كنترل تعدادي سرمايه گذاري ها"/>
    <s v="911301 - كنترل تعدادي  سرمايه گذاري هاي كوتاه مدت"/>
    <x v="1"/>
    <x v="2"/>
    <n v="80117"/>
    <s v="خودرو-ايران‌ خودرو "/>
    <n v="2348358"/>
    <n v="2348358"/>
    <n v="0"/>
    <n v="0"/>
    <n v="0"/>
    <n v="0"/>
    <s v="تابستان 1403"/>
    <s v="Sheet"/>
    <b v="0"/>
  </r>
  <r>
    <x v="16"/>
    <x v="16"/>
    <s v="9113 - كنترل تعدادي سرمايه گذاري ها"/>
    <s v="911301 - كنترل تعدادي  سرمايه گذاري هاي كوتاه مدت"/>
    <x v="1"/>
    <x v="2"/>
    <n v="80118"/>
    <s v="اختيارخ-خودرو-2000-1402/12/02"/>
    <n v="217"/>
    <n v="217"/>
    <n v="0"/>
    <n v="0"/>
    <n v="0"/>
    <n v="0"/>
    <s v="تابستان 1403"/>
    <s v="Sheet"/>
    <b v="0"/>
  </r>
  <r>
    <x v="16"/>
    <x v="16"/>
    <s v="9113 - كنترل تعدادي سرمايه گذاري ها"/>
    <s v="911301 - كنترل تعدادي  سرمايه گذاري هاي كوتاه مدت"/>
    <x v="1"/>
    <x v="2"/>
    <n v="80119"/>
    <s v="هاي وب-داده گسترعصرنوين"/>
    <n v="571236"/>
    <n v="571236"/>
    <n v="0"/>
    <n v="0"/>
    <n v="0"/>
    <n v="0"/>
    <s v="تابستان 1403"/>
    <s v="Sheet"/>
    <b v="0"/>
  </r>
  <r>
    <x v="16"/>
    <x v="16"/>
    <s v="9113 - كنترل تعدادي سرمايه گذاري ها"/>
    <s v="911301 - كنترل تعدادي  سرمايه گذاري هاي كوتاه مدت"/>
    <x v="1"/>
    <x v="2"/>
    <n v="80120"/>
    <s v="اختيارخ-خودرو-3000-1402/12/02"/>
    <n v="513"/>
    <n v="513"/>
    <n v="0"/>
    <n v="0"/>
    <n v="0"/>
    <n v="0"/>
    <s v="تابستان 1403"/>
    <s v="Sheet"/>
    <b v="0"/>
  </r>
  <r>
    <x v="16"/>
    <x v="16"/>
    <s v="9113 - كنترل تعدادي سرمايه گذاري ها"/>
    <s v="911301 - كنترل تعدادي  سرمايه گذاري هاي كوتاه مدت"/>
    <x v="1"/>
    <x v="2"/>
    <n v="80121"/>
    <s v="وسپهر-سرمايه گذاري مالي سپهرصادرات "/>
    <n v="2537000"/>
    <n v="2537000"/>
    <n v="0"/>
    <n v="0"/>
    <n v="0"/>
    <n v="0"/>
    <s v="تابستان 1403"/>
    <s v="Sheet"/>
    <b v="0"/>
  </r>
  <r>
    <x v="16"/>
    <x v="16"/>
    <s v="9113 - كنترل تعدادي سرمايه گذاري ها"/>
    <s v="911301 - كنترل تعدادي  سرمايه گذاري هاي كوتاه مدت"/>
    <x v="1"/>
    <x v="2"/>
    <n v="80122"/>
    <s v="اختيارخ خودرو-2600-1402/12/02 "/>
    <n v="2064"/>
    <n v="2064"/>
    <n v="0"/>
    <n v="0"/>
    <n v="0"/>
    <n v="0"/>
    <s v="تابستان 1403"/>
    <s v="Sheet"/>
    <b v="0"/>
  </r>
  <r>
    <x v="16"/>
    <x v="16"/>
    <s v="9113 - كنترل تعدادي سرمايه گذاري ها"/>
    <s v="911301 - كنترل تعدادي  سرمايه گذاري هاي كوتاه مدت"/>
    <x v="1"/>
    <x v="2"/>
    <n v="80123"/>
    <s v="كالا-بورس كالاي ايران"/>
    <n v="25889422"/>
    <n v="89422"/>
    <n v="15935293"/>
    <n v="19335293"/>
    <n v="22400000"/>
    <n v="0"/>
    <s v="تابستان 1403"/>
    <s v="Sheet"/>
    <b v="0"/>
  </r>
  <r>
    <x v="16"/>
    <x v="16"/>
    <s v="9113 - كنترل تعدادي سرمايه گذاري ها"/>
    <s v="911301 - كنترل تعدادي  سرمايه گذاري هاي كوتاه مدت"/>
    <x v="1"/>
    <x v="2"/>
    <n v="80124"/>
    <s v="ولساپا-ليزينگ رايان‌ سايپا"/>
    <n v="459651"/>
    <n v="459651"/>
    <n v="0"/>
    <n v="0"/>
    <n v="0"/>
    <n v="0"/>
    <s v="تابستان 1403"/>
    <s v="Sheet"/>
    <b v="0"/>
  </r>
  <r>
    <x v="16"/>
    <x v="16"/>
    <s v="9113 - كنترل تعدادي سرمايه گذاري ها"/>
    <s v="911301 - كنترل تعدادي  سرمايه گذاري هاي كوتاه مدت"/>
    <x v="1"/>
    <x v="2"/>
    <n v="80125"/>
    <s v="رمپنا-گروه مپنا"/>
    <n v="48233"/>
    <n v="48233"/>
    <n v="0"/>
    <n v="0"/>
    <n v="0"/>
    <n v="0"/>
    <s v="تابستان 1403"/>
    <s v="Sheet"/>
    <b v="0"/>
  </r>
  <r>
    <x v="16"/>
    <x v="16"/>
    <s v="9113 - كنترل تعدادي سرمايه گذاري ها"/>
    <s v="911301 - كنترل تعدادي  سرمايه گذاري هاي كوتاه مدت"/>
    <x v="1"/>
    <x v="2"/>
    <n v="80126"/>
    <s v="گشان-توسعه بين المللي پديده شانديز"/>
    <n v="26269"/>
    <n v="26269"/>
    <n v="0"/>
    <n v="0"/>
    <n v="0"/>
    <n v="0"/>
    <s v="تابستان 1403"/>
    <s v="Sheet"/>
    <b v="0"/>
  </r>
  <r>
    <x v="16"/>
    <x v="16"/>
    <s v="9113 - كنترل تعدادي سرمايه گذاري ها"/>
    <s v="911301 - كنترل تعدادي  سرمايه گذاري هاي كوتاه مدت"/>
    <x v="1"/>
    <x v="2"/>
    <n v="80127"/>
    <s v="كخاك-صنايع‌خاك‌چيني‌ايران‌"/>
    <n v="40000"/>
    <n v="40000"/>
    <n v="0"/>
    <n v="0"/>
    <n v="0"/>
    <n v="0"/>
    <s v="تابستان 1403"/>
    <s v="Sheet"/>
    <b v="0"/>
  </r>
  <r>
    <x v="16"/>
    <x v="16"/>
    <s v="9113 - كنترل تعدادي سرمايه گذاري ها"/>
    <s v="911301 - كنترل تعدادي  سرمايه گذاري هاي كوتاه مدت"/>
    <x v="1"/>
    <x v="2"/>
    <n v="80128"/>
    <s v="ونفت-سرمايه‌گذاري‌ صنعت‌ نفت‌"/>
    <n v="195000"/>
    <n v="195000"/>
    <n v="0"/>
    <n v="0"/>
    <n v="0"/>
    <n v="0"/>
    <s v="تابستان 1403"/>
    <s v="Sheet"/>
    <b v="0"/>
  </r>
  <r>
    <x v="16"/>
    <x v="16"/>
    <s v="9113 - كنترل تعدادي سرمايه گذاري ها"/>
    <s v="911301 - كنترل تعدادي  سرمايه گذاري هاي كوتاه مدت"/>
    <x v="1"/>
    <x v="2"/>
    <n v="80129"/>
    <s v="سرمايه‌گذاري‌صندوق‌بازنشستگي‌كشوري‌(هلدينگ‌)"/>
    <n v="38000"/>
    <n v="38000"/>
    <n v="0"/>
    <n v="0"/>
    <n v="0"/>
    <n v="0"/>
    <s v="تابستان 1403"/>
    <s v="Sheet"/>
    <b v="0"/>
  </r>
  <r>
    <x v="16"/>
    <x v="16"/>
    <s v="9113 - كنترل تعدادي سرمايه گذاري ها"/>
    <s v="911301 - كنترل تعدادي  سرمايه گذاري هاي كوتاه مدت"/>
    <x v="1"/>
    <x v="2"/>
    <n v="80130"/>
    <s v="خصدرا-صنعتي‌ دريايي‌ ايران‌"/>
    <n v="300000"/>
    <n v="300000"/>
    <n v="0"/>
    <n v="0"/>
    <n v="0"/>
    <n v="0"/>
    <s v="تابستان 1403"/>
    <s v="Sheet"/>
    <b v="0"/>
  </r>
  <r>
    <x v="16"/>
    <x v="16"/>
    <s v="9113 - كنترل تعدادي سرمايه گذاري ها"/>
    <s v="911301 - كنترل تعدادي  سرمايه گذاري هاي كوتاه مدت"/>
    <x v="1"/>
    <x v="2"/>
    <n v="80131"/>
    <s v="كيسون-شركت كيسون"/>
    <n v="574589"/>
    <n v="574589"/>
    <n v="0"/>
    <n v="0"/>
    <n v="0"/>
    <n v="0"/>
    <s v="تابستان 1403"/>
    <s v="Sheet"/>
    <b v="0"/>
  </r>
  <r>
    <x v="16"/>
    <x v="16"/>
    <s v="9113 - كنترل تعدادي سرمايه گذاري ها"/>
    <s v="911301 - كنترل تعدادي  سرمايه گذاري هاي كوتاه مدت"/>
    <x v="1"/>
    <x v="2"/>
    <n v="80132"/>
    <s v="سمگا-گروه سرمايه گذاري ميراث فرهنگي"/>
    <n v="209928"/>
    <n v="209928"/>
    <n v="0"/>
    <n v="0"/>
    <n v="0"/>
    <n v="0"/>
    <s v="تابستان 1403"/>
    <s v="Sheet"/>
    <b v="0"/>
  </r>
  <r>
    <x v="16"/>
    <x v="16"/>
    <s v="9113 - كنترل تعدادي سرمايه گذاري ها"/>
    <s v="911301 - كنترل تعدادي  سرمايه گذاري هاي كوتاه مدت"/>
    <x v="1"/>
    <x v="2"/>
    <n v="80133"/>
    <s v="زپارس-ملي كشت و صنعت و دامپروري پارس"/>
    <n v="19297"/>
    <n v="19297"/>
    <n v="0"/>
    <n v="0"/>
    <n v="0"/>
    <n v="0"/>
    <s v="تابستان 1403"/>
    <s v="Sheet"/>
    <b v="0"/>
  </r>
  <r>
    <x v="16"/>
    <x v="16"/>
    <s v="9113 - كنترل تعدادي سرمايه گذاري ها"/>
    <s v="911301 - كنترل تعدادي  سرمايه گذاري هاي كوتاه مدت"/>
    <x v="1"/>
    <x v="2"/>
    <n v="80134"/>
    <s v="واحيا-م .صنايع و معادن احياء سپاهان"/>
    <n v="74996"/>
    <n v="74996"/>
    <n v="0"/>
    <n v="0"/>
    <n v="0"/>
    <n v="0"/>
    <s v="تابستان 1403"/>
    <s v="Sheet"/>
    <b v="0"/>
  </r>
  <r>
    <x v="16"/>
    <x v="16"/>
    <s v="9113 - كنترل تعدادي سرمايه گذاري ها"/>
    <s v="911301 - كنترل تعدادي  سرمايه گذاري هاي كوتاه مدت"/>
    <x v="1"/>
    <x v="2"/>
    <n v="80135"/>
    <s v="بمپنا-توليد برق عسلويه مپنا"/>
    <n v="86578"/>
    <n v="86578"/>
    <n v="0"/>
    <n v="0"/>
    <n v="0"/>
    <n v="0"/>
    <s v="تابستان 1403"/>
    <s v="Sheet"/>
    <b v="0"/>
  </r>
  <r>
    <x v="16"/>
    <x v="16"/>
    <s v="9113 - كنترل تعدادي سرمايه گذاري ها"/>
    <s v="911301 - كنترل تعدادي  سرمايه گذاري هاي كوتاه مدت"/>
    <x v="1"/>
    <x v="2"/>
    <n v="80136"/>
    <s v="حريل-ريل پردازسير"/>
    <n v="291876"/>
    <n v="275233"/>
    <n v="0"/>
    <n v="0"/>
    <n v="16643"/>
    <n v="0"/>
    <s v="تابستان 1403"/>
    <s v="Sheet"/>
    <b v="0"/>
  </r>
  <r>
    <x v="16"/>
    <x v="16"/>
    <s v="9113 - كنترل تعدادي سرمايه گذاري ها"/>
    <s v="911301 - كنترل تعدادي  سرمايه گذاري هاي كوتاه مدت"/>
    <x v="1"/>
    <x v="2"/>
    <n v="80137"/>
    <s v="شپلي-پلي اكريل ايران"/>
    <n v="1106000"/>
    <n v="1106000"/>
    <n v="0"/>
    <n v="0"/>
    <n v="0"/>
    <n v="0"/>
    <s v="تابستان 1403"/>
    <s v="Sheet"/>
    <b v="0"/>
  </r>
  <r>
    <x v="16"/>
    <x v="16"/>
    <s v="9113 - كنترل تعدادي سرمايه گذاري ها"/>
    <s v="911301 - كنترل تعدادي  سرمايه گذاري هاي كوتاه مدت"/>
    <x v="1"/>
    <x v="2"/>
    <n v="80139"/>
    <s v="كارامح-حق تقدم صنايع سرام آرا"/>
    <n v="1200000"/>
    <n v="1200000"/>
    <n v="0"/>
    <n v="0"/>
    <n v="0"/>
    <n v="0"/>
    <s v="تابستان 1403"/>
    <s v="Sheet"/>
    <b v="0"/>
  </r>
  <r>
    <x v="16"/>
    <x v="16"/>
    <s v="9113 - كنترل تعدادي سرمايه گذاري ها"/>
    <s v="911301 - كنترل تعدادي  سرمايه گذاري هاي كوتاه مدت"/>
    <x v="1"/>
    <x v="2"/>
    <n v="80140"/>
    <s v="بترانس-ايران‌ ترانسفو"/>
    <n v="245035"/>
    <n v="245035"/>
    <n v="0"/>
    <n v="0"/>
    <n v="0"/>
    <n v="0"/>
    <s v="تابستان 1403"/>
    <s v="Sheet"/>
    <b v="0"/>
  </r>
  <r>
    <x v="16"/>
    <x v="16"/>
    <s v="9113 - كنترل تعدادي سرمايه گذاري ها"/>
    <s v="911301 - كنترل تعدادي  سرمايه گذاري هاي كوتاه مدت"/>
    <x v="1"/>
    <x v="2"/>
    <n v="80141"/>
    <s v="غزر-صنعتي زر ماكارون"/>
    <n v="265000"/>
    <n v="265000"/>
    <n v="0"/>
    <n v="0"/>
    <n v="0"/>
    <n v="0"/>
    <s v="تابستان 1403"/>
    <s v="Sheet"/>
    <b v="0"/>
  </r>
  <r>
    <x v="16"/>
    <x v="16"/>
    <s v="9113 - كنترل تعدادي سرمايه گذاري ها"/>
    <s v="911301 - كنترل تعدادي  سرمايه گذاري هاي كوتاه مدت"/>
    <x v="1"/>
    <x v="2"/>
    <n v="80142"/>
    <s v="افران-صندوق س افرا نماد پايدار-ثابت"/>
    <n v="12784"/>
    <n v="12784"/>
    <n v="0"/>
    <n v="0"/>
    <n v="0"/>
    <n v="0"/>
    <s v="تابستان 1403"/>
    <s v="Sheet"/>
    <b v="0"/>
  </r>
  <r>
    <x v="16"/>
    <x v="16"/>
    <s v="9113 - كنترل تعدادي سرمايه گذاري ها"/>
    <s v="911301 - كنترل تعدادي  سرمايه گذاري هاي كوتاه مدت"/>
    <x v="1"/>
    <x v="2"/>
    <n v="80143"/>
    <s v="همراه-شركت ارتباطات سيار ايران"/>
    <n v="82422"/>
    <n v="82422"/>
    <n v="0"/>
    <n v="0"/>
    <n v="0"/>
    <n v="0"/>
    <s v="تابستان 1403"/>
    <s v="Sheet"/>
    <b v="0"/>
  </r>
  <r>
    <x v="16"/>
    <x v="16"/>
    <s v="9113 - كنترل تعدادي سرمايه گذاري ها"/>
    <s v="911301 - كنترل تعدادي  سرمايه گذاري هاي كوتاه مدت"/>
    <x v="1"/>
    <x v="2"/>
    <n v="80144"/>
    <s v="حفارس-حمل و نقل بين المللي خليج فارس"/>
    <n v="322187"/>
    <n v="322187"/>
    <n v="0"/>
    <n v="0"/>
    <n v="0"/>
    <n v="0"/>
    <s v="تابستان 1403"/>
    <s v="Sheet"/>
    <b v="0"/>
  </r>
  <r>
    <x v="16"/>
    <x v="16"/>
    <s v="9113 - كنترل تعدادي سرمايه گذاري ها"/>
    <s v="911301 - كنترل تعدادي  سرمايه گذاري هاي كوتاه مدت"/>
    <x v="1"/>
    <x v="2"/>
    <n v="80145"/>
    <s v="خشرق-الكتريك‌ خودرو شرق‌"/>
    <n v="40796"/>
    <n v="40796"/>
    <n v="0"/>
    <n v="0"/>
    <n v="0"/>
    <n v="0"/>
    <s v="تابستان 1403"/>
    <s v="Sheet"/>
    <b v="0"/>
  </r>
  <r>
    <x v="16"/>
    <x v="16"/>
    <s v="9113 - كنترل تعدادي سرمايه گذاري ها"/>
    <s v="911301 - كنترل تعدادي  سرمايه گذاري هاي كوتاه مدت"/>
    <x v="1"/>
    <x v="2"/>
    <n v="80146"/>
    <s v="شگستر-گسترش سوخت سبززاگرس"/>
    <n v="400000"/>
    <n v="400000"/>
    <n v="0"/>
    <n v="0"/>
    <n v="0"/>
    <n v="0"/>
    <s v="تابستان 1403"/>
    <s v="Sheet"/>
    <b v="0"/>
  </r>
  <r>
    <x v="16"/>
    <x v="16"/>
    <s v="9113 - كنترل تعدادي سرمايه گذاري ها"/>
    <s v="911301 - كنترل تعدادي  سرمايه گذاري هاي كوتاه مدت"/>
    <x v="1"/>
    <x v="2"/>
    <n v="80147"/>
    <s v="اختيارخ خساپا-2800-1402/12/23"/>
    <n v="1168"/>
    <n v="1168"/>
    <n v="0"/>
    <n v="0"/>
    <n v="0"/>
    <n v="0"/>
    <s v="تابستان 1403"/>
    <s v="Sheet"/>
    <b v="0"/>
  </r>
  <r>
    <x v="16"/>
    <x v="16"/>
    <s v="9113 - كنترل تعدادي سرمايه گذاري ها"/>
    <s v="911301 - كنترل تعدادي  سرمايه گذاري هاي كوتاه مدت"/>
    <x v="1"/>
    <x v="2"/>
    <n v="80148"/>
    <s v="اختيارخ خودرو-3250-1402/12/02"/>
    <n v="240"/>
    <n v="240"/>
    <n v="0"/>
    <n v="0"/>
    <n v="0"/>
    <n v="0"/>
    <s v="تابستان 1403"/>
    <s v="Sheet"/>
    <b v="0"/>
  </r>
  <r>
    <x v="16"/>
    <x v="16"/>
    <s v="9113 - كنترل تعدادي سرمايه گذاري ها"/>
    <s v="911301 - كنترل تعدادي  سرمايه گذاري هاي كوتاه مدت"/>
    <x v="1"/>
    <x v="2"/>
    <n v="80149"/>
    <s v="اختيارخ خساپا-3000-1402/12/23"/>
    <n v="902"/>
    <n v="902"/>
    <n v="0"/>
    <n v="0"/>
    <n v="0"/>
    <n v="0"/>
    <s v="تابستان 1403"/>
    <s v="Sheet"/>
    <b v="0"/>
  </r>
  <r>
    <x v="16"/>
    <x v="16"/>
    <s v="9113 - كنترل تعدادي سرمايه گذاري ها"/>
    <s v="911301 - كنترل تعدادي  سرمايه گذاري هاي كوتاه مدت"/>
    <x v="1"/>
    <x v="2"/>
    <n v="80150"/>
    <s v="اختيارخ خساپا-2400-1402/12/23"/>
    <n v="1767"/>
    <n v="1767"/>
    <n v="0"/>
    <n v="0"/>
    <n v="0"/>
    <n v="0"/>
    <s v="تابستان 1403"/>
    <s v="Sheet"/>
    <b v="0"/>
  </r>
  <r>
    <x v="16"/>
    <x v="16"/>
    <s v="9113 - كنترل تعدادي سرمايه گذاري ها"/>
    <s v="911301 - كنترل تعدادي  سرمايه گذاري هاي كوتاه مدت"/>
    <x v="1"/>
    <x v="2"/>
    <n v="80155"/>
    <s v="فارما كيان-صندوق س. بخشي كيان"/>
    <n v="2000000"/>
    <n v="2000000"/>
    <n v="0"/>
    <n v="0"/>
    <n v="0"/>
    <n v="0"/>
    <s v="تابستان 1403"/>
    <s v="Sheet"/>
    <b v="0"/>
  </r>
  <r>
    <x v="16"/>
    <x v="16"/>
    <s v="9113 - كنترل تعدادي سرمايه گذاري ها"/>
    <s v="911301 - كنترل تعدادي  سرمايه گذاري هاي كوتاه مدت"/>
    <x v="1"/>
    <x v="2"/>
    <n v="80156"/>
    <s v="شصفها-پتروشيمي اصفهان"/>
    <n v="2095"/>
    <n v="2095"/>
    <n v="0"/>
    <n v="0"/>
    <n v="0"/>
    <n v="0"/>
    <s v="تابستان 1403"/>
    <s v="Sheet"/>
    <b v="0"/>
  </r>
  <r>
    <x v="16"/>
    <x v="16"/>
    <s v="9113 - كنترل تعدادي سرمايه گذاري ها"/>
    <s v="911301 - كنترل تعدادي  سرمايه گذاري هاي كوتاه مدت"/>
    <x v="1"/>
    <x v="2"/>
    <n v="80158"/>
    <s v="(ضستا3015)-اختيارخ شستا-1000-1403/03/09"/>
    <n v="1004"/>
    <n v="1004"/>
    <n v="0"/>
    <n v="0"/>
    <n v="0"/>
    <n v="0"/>
    <s v="تابستان 1403"/>
    <s v="Sheet"/>
    <b v="0"/>
  </r>
  <r>
    <x v="16"/>
    <x v="16"/>
    <s v="9113 - كنترل تعدادي سرمايه گذاري ها"/>
    <s v="911301 - كنترل تعدادي  سرمايه گذاري هاي كوتاه مدت"/>
    <x v="1"/>
    <x v="2"/>
    <n v="80159"/>
    <s v="(ضستا2025)-اختيارخ شستا-1100-1403/02/12"/>
    <n v="2967"/>
    <n v="2967"/>
    <n v="0"/>
    <n v="0"/>
    <n v="0"/>
    <n v="0"/>
    <s v="تابستان 1403"/>
    <s v="Sheet"/>
    <b v="0"/>
  </r>
  <r>
    <x v="16"/>
    <x v="16"/>
    <s v="9113 - كنترل تعدادي سرمايه گذاري ها"/>
    <s v="911301 - كنترل تعدادي  سرمايه گذاري هاي كوتاه مدت"/>
    <x v="1"/>
    <x v="2"/>
    <n v="80160"/>
    <s v="(ضستا3016)-اختيارخ شستا-1100-1403/03/09"/>
    <n v="6810"/>
    <n v="6810"/>
    <n v="0"/>
    <n v="0"/>
    <n v="0"/>
    <n v="0"/>
    <s v="تابستان 1403"/>
    <s v="Sheet"/>
    <b v="0"/>
  </r>
  <r>
    <x v="16"/>
    <x v="16"/>
    <s v="9113 - كنترل تعدادي سرمايه گذاري ها"/>
    <s v="911301 - كنترل تعدادي  سرمايه گذاري هاي كوتاه مدت"/>
    <x v="1"/>
    <x v="2"/>
    <n v="80161"/>
    <s v="(ضخود2045)-اختيارخ خودرو-3000-1403/02/05"/>
    <n v="240"/>
    <n v="240"/>
    <n v="0"/>
    <n v="0"/>
    <n v="0"/>
    <n v="0"/>
    <s v="تابستان 1403"/>
    <s v="Sheet"/>
    <b v="0"/>
  </r>
  <r>
    <x v="16"/>
    <x v="16"/>
    <s v="9113 - كنترل تعدادي سرمايه گذاري ها"/>
    <s v="911301 - كنترل تعدادي  سرمايه گذاري هاي كوتاه مدت"/>
    <x v="1"/>
    <x v="2"/>
    <n v="80162"/>
    <s v="(ضخود2043)-اختيارخ خودرو-2600-1403/02/05"/>
    <n v="240"/>
    <n v="240"/>
    <n v="0"/>
    <n v="0"/>
    <n v="0"/>
    <n v="0"/>
    <s v="تابستان 1403"/>
    <s v="Sheet"/>
    <b v="0"/>
  </r>
  <r>
    <x v="16"/>
    <x v="16"/>
    <s v="9113 - كنترل تعدادي سرمايه گذاري ها"/>
    <s v="911301 - كنترل تعدادي  سرمايه گذاري هاي كوتاه مدت"/>
    <x v="1"/>
    <x v="2"/>
    <n v="80163"/>
    <s v="(ضستا4016)-اختيارخ شستا-1100-1403/04/13"/>
    <n v="64714"/>
    <n v="64714"/>
    <n v="0"/>
    <n v="0"/>
    <n v="0"/>
    <n v="0"/>
    <s v="تابستان 1403"/>
    <s v="Sheet"/>
    <b v="0"/>
  </r>
  <r>
    <x v="16"/>
    <x v="16"/>
    <s v="9113 - كنترل تعدادي سرمايه گذاري ها"/>
    <s v="911301 - كنترل تعدادي  سرمايه گذاري هاي كوتاه مدت"/>
    <x v="1"/>
    <x v="2"/>
    <n v="80164"/>
    <s v="اهرم-صندوق سرمايه گذاري سهامي كاريزما"/>
    <n v="5156"/>
    <n v="0"/>
    <n v="0"/>
    <n v="5156"/>
    <n v="0"/>
    <n v="0"/>
    <s v="تابستان 1403"/>
    <s v="Sheet"/>
    <b v="0"/>
  </r>
  <r>
    <x v="16"/>
    <x v="16"/>
    <s v="9113 - كنترل تعدادي سرمايه گذاري ها"/>
    <s v="911301 - كنترل تعدادي  سرمايه گذاري هاي كوتاه مدت"/>
    <x v="1"/>
    <x v="2"/>
    <n v="80165"/>
    <s v="(ضهرم3008)-اختيارخ اهرم-24000-1403/03/23"/>
    <n v="5"/>
    <n v="5"/>
    <n v="0"/>
    <n v="0"/>
    <n v="0"/>
    <n v="0"/>
    <s v="تابستان 1403"/>
    <s v="Sheet"/>
    <b v="0"/>
  </r>
  <r>
    <x v="16"/>
    <x v="16"/>
    <s v="9113 - كنترل تعدادي سرمايه گذاري ها"/>
    <s v="911301 - كنترل تعدادي  سرمايه گذاري هاي كوتاه مدت"/>
    <x v="1"/>
    <x v="2"/>
    <n v="80166"/>
    <s v="كارام-صنايع سرام آرا"/>
    <n v="1200000"/>
    <n v="0"/>
    <n v="0"/>
    <n v="0"/>
    <n v="1200000"/>
    <n v="0"/>
    <s v="تابستان 1403"/>
    <s v="Sheet"/>
    <b v="0"/>
  </r>
  <r>
    <x v="16"/>
    <x v="16"/>
    <s v="9113 - كنترل تعدادي سرمايه گذاري ها"/>
    <s v="911301 - كنترل تعدادي  سرمايه گذاري هاي كوتاه مدت"/>
    <x v="1"/>
    <x v="2"/>
    <n v="80167"/>
    <s v="(ضستا5014)-اختيارخ شستا-800-1403/05/03"/>
    <n v="5386"/>
    <n v="5386"/>
    <n v="0"/>
    <n v="0"/>
    <n v="0"/>
    <n v="0"/>
    <s v="تابستان 1403"/>
    <s v="Sheet"/>
    <b v="0"/>
  </r>
  <r>
    <x v="16"/>
    <x v="16"/>
    <s v="9113 - كنترل تعدادي سرمايه گذاري ها"/>
    <s v="911301 - كنترل تعدادي  سرمايه گذاري هاي كوتاه مدت"/>
    <x v="1"/>
    <x v="2"/>
    <n v="80168"/>
    <s v="(ضستا5017)-اختيارخ شستا-1100-1403/05/03"/>
    <n v="1614"/>
    <n v="1614"/>
    <n v="2600"/>
    <n v="2600"/>
    <n v="0"/>
    <n v="0"/>
    <s v="تابستان 1403"/>
    <s v="Sheet"/>
    <b v="0"/>
  </r>
  <r>
    <x v="16"/>
    <x v="16"/>
    <s v="9113 - كنترل تعدادي سرمايه گذاري ها"/>
    <s v="911301 - كنترل تعدادي  سرمايه گذاري هاي كوتاه مدت"/>
    <x v="1"/>
    <x v="2"/>
    <n v="80169"/>
    <s v="(ضستا5016)-اختيارخ شستا-1000-1403/05/03"/>
    <n v="8341"/>
    <n v="8341"/>
    <n v="0"/>
    <n v="0"/>
    <n v="0"/>
    <n v="0"/>
    <s v="تابستان 1403"/>
    <s v="Sheet"/>
    <b v="0"/>
  </r>
  <r>
    <x v="16"/>
    <x v="16"/>
    <s v="9113 - كنترل تعدادي سرمايه گذاري ها"/>
    <s v="911301 - كنترل تعدادي  سرمايه گذاري هاي كوتاه مدت"/>
    <x v="1"/>
    <x v="2"/>
    <n v="80170"/>
    <s v="اصيل-صندوق س. مشترك البرز"/>
    <n v="365979"/>
    <n v="0"/>
    <n v="13497086"/>
    <n v="13863065"/>
    <n v="0"/>
    <n v="0"/>
    <s v="تابستان 1403"/>
    <s v="Sheet"/>
    <b v="0"/>
  </r>
  <r>
    <x v="16"/>
    <x v="16"/>
    <s v="9113 - كنترل تعدادي سرمايه گذاري ها"/>
    <s v="911301 - كنترل تعدادي  سرمايه گذاري هاي كوتاه مدت"/>
    <x v="1"/>
    <x v="2"/>
    <n v="80172"/>
    <s v="صندوق س اعتماد هامرز - ثابت (هامرز) "/>
    <n v="0"/>
    <n v="0"/>
    <n v="3652946"/>
    <n v="3652946"/>
    <n v="0"/>
    <n v="0"/>
    <s v="تابستان 1403"/>
    <s v="Sheet"/>
    <b v="0"/>
  </r>
  <r>
    <x v="16"/>
    <x v="16"/>
    <s v="9113 - كنترل تعدادي سرمايه گذاري ها"/>
    <s v="911301 - كنترل تعدادي  سرمايه گذاري هاي كوتاه مدت"/>
    <x v="1"/>
    <x v="2"/>
    <n v="80173"/>
    <s v="بورس - بورس اوراق بهادار تهران"/>
    <n v="0"/>
    <n v="0"/>
    <n v="25150000"/>
    <n v="0"/>
    <n v="25150000"/>
    <n v="0"/>
    <s v="تابستان 1403"/>
    <s v="Sheet"/>
    <b v="0"/>
  </r>
  <r>
    <x v="16"/>
    <x v="16"/>
    <s v="9113 - كنترل تعدادي سرمايه گذاري ها"/>
    <s v="911302 - كنترل تعدادي سرمايه گذاري هاي بلند مدت"/>
    <x v="1"/>
    <x v="2"/>
    <n v="10000"/>
    <s v="شركت كارگزاري نهايت نگر"/>
    <n v="0"/>
    <n v="0"/>
    <n v="5000"/>
    <n v="0"/>
    <n v="5000"/>
    <n v="0"/>
    <s v="تابستان 1403"/>
    <s v="Sheet"/>
    <b v="0"/>
  </r>
  <r>
    <x v="16"/>
    <x v="16"/>
    <s v="9113 - كنترل تعدادي سرمايه گذاري ها"/>
    <s v="911302 - كنترل تعدادي سرمايه گذاري هاي بلند مدت"/>
    <x v="1"/>
    <x v="2"/>
    <n v="10003"/>
    <s v="گروه خدمات بازار سرمايه نهايت نگر"/>
    <n v="50000"/>
    <n v="0"/>
    <n v="0"/>
    <n v="0"/>
    <n v="50000"/>
    <n v="0"/>
    <s v="تابستان 1403"/>
    <s v="Sheet"/>
    <b v="0"/>
  </r>
  <r>
    <x v="16"/>
    <x v="16"/>
    <s v="9113 - كنترل تعدادي سرمايه گذاري ها"/>
    <s v="911302 - كنترل تعدادي سرمايه گذاري هاي بلند مدت"/>
    <x v="1"/>
    <x v="2"/>
    <n v="10004"/>
    <s v="سبدگردان اميد نهايت نگر"/>
    <n v="50000"/>
    <n v="0"/>
    <n v="50000"/>
    <n v="50000"/>
    <n v="50000"/>
    <n v="0"/>
    <s v="تابستان 1403"/>
    <s v="Sheet"/>
    <b v="0"/>
  </r>
  <r>
    <x v="17"/>
    <x v="17"/>
    <s v="9114 - طرف كنترل تعدادي سرمايه گذاري ها"/>
    <s v="911401 - طرف كنترل تعدادي سرمايه گذاري هاي كوتاه مدت"/>
    <x v="1"/>
    <x v="2"/>
    <n v="80012"/>
    <s v="0000"/>
    <n v="53008483"/>
    <n v="83277896"/>
    <n v="38638923"/>
    <n v="58273025"/>
    <n v="0"/>
    <n v="49903515"/>
    <s v="تابستان 1403"/>
    <s v="Sheet"/>
    <b v="0"/>
  </r>
  <r>
    <x v="17"/>
    <x v="17"/>
    <s v="9114 - طرف كنترل تعدادي سرمايه گذاري ها"/>
    <s v="911401 - طرف كنترل تعدادي سرمايه گذاري هاي كوتاه مدت"/>
    <x v="1"/>
    <x v="2"/>
    <n v="80058"/>
    <s v="صندوق س.سپند كاريزما-س (كاريس)"/>
    <n v="153000"/>
    <n v="0"/>
    <n v="0"/>
    <n v="0"/>
    <n v="153000"/>
    <n v="0"/>
    <s v="تابستان 1403"/>
    <s v="Sheet"/>
    <b v="0"/>
  </r>
  <r>
    <x v="17"/>
    <x v="17"/>
    <s v="9114 - طرف كنترل تعدادي سرمايه گذاري ها"/>
    <s v="911402 - طرف كنترل تعدادي سرمايه گذاري هاي بلند مدت"/>
    <x v="1"/>
    <x v="2"/>
    <n v="80012"/>
    <s v="0000"/>
    <n v="0"/>
    <n v="100000"/>
    <n v="50000"/>
    <n v="55000"/>
    <n v="0"/>
    <n v="105000"/>
    <s v="تابستان 1403"/>
    <s v="Sheet"/>
    <b v="0"/>
  </r>
  <r>
    <x v="18"/>
    <x v="18"/>
    <s v="3113 - اندوخته "/>
    <s v="311301 - اندوخته قانوني"/>
    <x v="1"/>
    <x v="0"/>
    <n v="80001"/>
    <s v="000"/>
    <n v="0"/>
    <n v="4957581114"/>
    <n v="0"/>
    <n v="0"/>
    <n v="0"/>
    <n v="4957581114"/>
    <s v="تابستان 1403"/>
    <s v="Sheet"/>
    <b v="0"/>
  </r>
  <r>
    <x v="19"/>
    <x v="19"/>
    <s v="2117 - سود سهام پرداختني"/>
    <s v="211701 - سود سهام پرداختني"/>
    <x v="1"/>
    <x v="0"/>
    <n v="10000"/>
    <s v="شركت كارگزاري نهايت نگر"/>
    <n v="0"/>
    <n v="40000000"/>
    <n v="40000000"/>
    <n v="0"/>
    <n v="0"/>
    <n v="0"/>
    <s v="تابستان 1403"/>
    <s v="Sheet"/>
    <b v="0"/>
  </r>
  <r>
    <x v="19"/>
    <x v="19"/>
    <s v="2117 - سود سهام پرداختني"/>
    <s v="211701 - سود سهام پرداختني"/>
    <x v="1"/>
    <x v="0"/>
    <n v="10003"/>
    <s v="گروه خدمات بازار سرمايه نهايت نگر"/>
    <n v="0"/>
    <n v="79920000000"/>
    <n v="79920000000"/>
    <n v="0"/>
    <n v="0"/>
    <n v="0"/>
    <s v="تابستان 1403"/>
    <s v="Sheet"/>
    <b v="0"/>
  </r>
  <r>
    <x v="19"/>
    <x v="19"/>
    <s v="2117 - سود سهام پرداختني"/>
    <s v="211701 - سود سهام پرداختني"/>
    <x v="1"/>
    <x v="0"/>
    <n v="10004"/>
    <s v="سبدگردان اميد نهايت نگر"/>
    <n v="0"/>
    <n v="40000000"/>
    <n v="40000000"/>
    <n v="0"/>
    <n v="0"/>
    <n v="0"/>
    <s v="تابستان 1403"/>
    <s v="Sheet"/>
    <b v="0"/>
  </r>
  <r>
    <x v="20"/>
    <x v="20"/>
    <s v="1216 - سرمايه گذاري هاي بلند مدت"/>
    <s v="121601 - سرمايه گذاري در سهام شركت هاي غير بورسي"/>
    <x v="1"/>
    <x v="0"/>
    <n v="10000"/>
    <s v="شركت كارگزاري نهايت نگر"/>
    <n v="0"/>
    <n v="0"/>
    <n v="5000000"/>
    <n v="0"/>
    <n v="5000000"/>
    <n v="0"/>
    <s v="تابستان 1403"/>
    <s v="Sheet"/>
    <b v="0"/>
  </r>
  <r>
    <x v="20"/>
    <x v="20"/>
    <s v="1216 - سرمايه گذاري هاي بلند مدت"/>
    <s v="121601 - سرمايه گذاري در سهام شركت هاي غير بورسي"/>
    <x v="1"/>
    <x v="0"/>
    <n v="10003"/>
    <s v="گروه خدمات بازار سرمايه نهايت نگر"/>
    <n v="50000000"/>
    <n v="0"/>
    <n v="0"/>
    <n v="0"/>
    <n v="50000000"/>
    <n v="0"/>
    <s v="تابستان 1403"/>
    <s v="Sheet"/>
    <b v="0"/>
  </r>
  <r>
    <x v="20"/>
    <x v="20"/>
    <s v="1216 - سرمايه گذاري هاي بلند مدت"/>
    <s v="121601 - سرمايه گذاري در سهام شركت هاي غير بورسي"/>
    <x v="1"/>
    <x v="0"/>
    <n v="10004"/>
    <s v="سبدگردان اميد نهايت نگر"/>
    <n v="50000000"/>
    <n v="0"/>
    <n v="50000000"/>
    <n v="50000000"/>
    <n v="50000000"/>
    <n v="0"/>
    <s v="تابستان 1403"/>
    <s v="Sheet"/>
    <b v="0"/>
  </r>
  <r>
    <x v="21"/>
    <x v="21"/>
    <s v=""/>
    <s v=""/>
    <x v="1"/>
    <x v="0"/>
    <m/>
    <s v=""/>
    <n v="3149632859162"/>
    <n v="3149632859162"/>
    <n v="2068598646487"/>
    <n v="2068598646487"/>
    <n v="314308932692"/>
    <n v="314308932692"/>
    <s v="تابستان 1403"/>
    <s v="Sheet"/>
    <b v="0"/>
  </r>
  <r>
    <x v="21"/>
    <x v="21"/>
    <s v="كـل"/>
    <s v="معين"/>
    <x v="2"/>
    <x v="0"/>
    <m/>
    <s v="تفصيلي"/>
    <m/>
    <m/>
    <m/>
    <m/>
    <m/>
    <m/>
    <s v="زمستان1402"/>
    <s v="Sheet"/>
    <b v="0"/>
  </r>
  <r>
    <x v="0"/>
    <x v="0"/>
    <s v="1110 - موجودي نقد وبانك"/>
    <s v="111005 - موجودي بانكهاي ريالي"/>
    <x v="2"/>
    <x v="0"/>
    <n v="1"/>
    <s v="پاسارگاد ملاصدرا ‎⁮211-110-15048008-1‬"/>
    <n v="16755677211"/>
    <n v="16007222400"/>
    <n v="1207690000"/>
    <n v="1461615280"/>
    <n v="494529531"/>
    <n v="0"/>
    <s v="زمستان1402"/>
    <s v="Sheet"/>
    <b v="0"/>
  </r>
  <r>
    <x v="0"/>
    <x v="0"/>
    <s v="1110 - موجودي نقد وبانك"/>
    <s v="111005 - موجودي بانكهاي ريالي"/>
    <x v="2"/>
    <x v="0"/>
    <n v="3"/>
    <s v="پاسارگاد ملاصدرا ‎⁮211-115-15048008-1‬"/>
    <n v="4620509904"/>
    <n v="4429021655"/>
    <n v="1007506849"/>
    <n v="59020995"/>
    <n v="1139974103"/>
    <n v="0"/>
    <s v="زمستان1402"/>
    <s v="Sheet"/>
    <b v="0"/>
  </r>
  <r>
    <x v="1"/>
    <x v="1"/>
    <s v="1113 - ساير حسابهاي دريافتني"/>
    <s v="111302 - سود سهام دريافتني"/>
    <x v="2"/>
    <x v="0"/>
    <n v="10004"/>
    <s v="سبدگردان اميد نهايت نگر"/>
    <n v="0"/>
    <n v="0"/>
    <n v="42000000"/>
    <n v="0"/>
    <n v="42000000"/>
    <n v="0"/>
    <s v="زمستان1402"/>
    <s v="Sheet"/>
    <b v="0"/>
  </r>
  <r>
    <x v="1"/>
    <x v="1"/>
    <s v="1113 - ساير حسابهاي دريافتني"/>
    <s v="111302 - سود سهام دريافتني"/>
    <x v="2"/>
    <x v="0"/>
    <n v="80004"/>
    <s v="شتران - پالايش نفت تهران"/>
    <n v="300000000"/>
    <n v="300000000"/>
    <n v="0"/>
    <n v="0"/>
    <n v="0"/>
    <n v="0"/>
    <s v="زمستان1402"/>
    <s v="Sheet"/>
    <b v="0"/>
  </r>
  <r>
    <x v="1"/>
    <x v="1"/>
    <s v="1113 - ساير حسابهاي دريافتني"/>
    <s v="111302 - سود سهام دريافتني"/>
    <x v="2"/>
    <x v="0"/>
    <n v="80008"/>
    <s v="شپديس - پتروشيمي پرديس"/>
    <n v="0"/>
    <n v="0"/>
    <n v="109890000"/>
    <n v="109890000"/>
    <n v="0"/>
    <n v="0"/>
    <s v="زمستان1402"/>
    <s v="Sheet"/>
    <b v="0"/>
  </r>
  <r>
    <x v="1"/>
    <x v="1"/>
    <s v="1113 - ساير حسابهاي دريافتني"/>
    <s v="111302 - سود سهام دريافتني"/>
    <x v="2"/>
    <x v="0"/>
    <n v="80010"/>
    <s v="وبملت - بانك ملت"/>
    <n v="391"/>
    <n v="391"/>
    <n v="0"/>
    <n v="0"/>
    <n v="0"/>
    <n v="0"/>
    <s v="زمستان1402"/>
    <s v="Sheet"/>
    <b v="0"/>
  </r>
  <r>
    <x v="1"/>
    <x v="1"/>
    <s v="1113 - ساير حسابهاي دريافتني"/>
    <s v="111302 - سود سهام دريافتني"/>
    <x v="2"/>
    <x v="0"/>
    <n v="80033"/>
    <s v="فايرا - آلومينيوم ايران"/>
    <n v="118274250"/>
    <n v="118274250"/>
    <n v="0"/>
    <n v="0"/>
    <n v="0"/>
    <n v="0"/>
    <s v="زمستان1402"/>
    <s v="Sheet"/>
    <b v="0"/>
  </r>
  <r>
    <x v="1"/>
    <x v="1"/>
    <s v="1113 - ساير حسابهاي دريافتني"/>
    <s v="111302 - سود سهام دريافتني"/>
    <x v="2"/>
    <x v="0"/>
    <n v="80041"/>
    <s v="فافزا - فولاد افزا سپاهان"/>
    <n v="209990000"/>
    <n v="209990000"/>
    <n v="0"/>
    <n v="0"/>
    <n v="0"/>
    <n v="0"/>
    <s v="زمستان1402"/>
    <s v="Sheet"/>
    <b v="0"/>
  </r>
  <r>
    <x v="1"/>
    <x v="1"/>
    <s v="1113 - ساير حسابهاي دريافتني"/>
    <s v="111302 - سود سهام دريافتني"/>
    <x v="2"/>
    <x v="0"/>
    <n v="80042"/>
    <s v="فزرين - زرين معدن آسيا"/>
    <n v="435000000"/>
    <n v="435000000"/>
    <n v="0"/>
    <n v="0"/>
    <n v="0"/>
    <n v="0"/>
    <s v="زمستان1402"/>
    <s v="Sheet"/>
    <b v="0"/>
  </r>
  <r>
    <x v="1"/>
    <x v="1"/>
    <s v="1113 - ساير حسابهاي دريافتني"/>
    <s v="111302 - سود سهام دريافتني"/>
    <x v="2"/>
    <x v="0"/>
    <n v="80047"/>
    <s v="كي بي سي - شركت كي بي سي"/>
    <n v="52000000"/>
    <n v="0"/>
    <n v="0"/>
    <n v="0"/>
    <n v="52000000"/>
    <n v="0"/>
    <s v="زمستان1402"/>
    <s v="Sheet"/>
    <b v="0"/>
  </r>
  <r>
    <x v="1"/>
    <x v="1"/>
    <s v="1113 - ساير حسابهاي دريافتني"/>
    <s v="111302 - سود سهام دريافتني"/>
    <x v="2"/>
    <x v="0"/>
    <n v="80055"/>
    <s v="دوده‌ صنعتي‌ پارس‌ (شدوص)"/>
    <n v="540000000"/>
    <n v="0"/>
    <n v="0"/>
    <n v="540000000"/>
    <n v="0"/>
    <n v="0"/>
    <s v="زمستان1402"/>
    <s v="Sheet"/>
    <b v="0"/>
  </r>
  <r>
    <x v="1"/>
    <x v="1"/>
    <s v="1113 - ساير حسابهاي دريافتني"/>
    <s v="111302 - سود سهام دريافتني"/>
    <x v="2"/>
    <x v="0"/>
    <n v="80057"/>
    <s v="كفرآور-فرآورده هاي سيمان شرق"/>
    <n v="450000000"/>
    <n v="0"/>
    <n v="0"/>
    <n v="450000000"/>
    <n v="0"/>
    <n v="0"/>
    <s v="زمستان1402"/>
    <s v="Sheet"/>
    <b v="0"/>
  </r>
  <r>
    <x v="1"/>
    <x v="1"/>
    <s v="1113 - ساير حسابهاي دريافتني"/>
    <s v="111302 - سود سهام دريافتني"/>
    <x v="2"/>
    <x v="0"/>
    <n v="80065"/>
    <s v="رتاپ-تجارت الكترونيك پارسيان"/>
    <n v="57600000"/>
    <n v="57600000"/>
    <n v="0"/>
    <n v="0"/>
    <n v="0"/>
    <n v="0"/>
    <s v="زمستان1402"/>
    <s v="Sheet"/>
    <b v="0"/>
  </r>
  <r>
    <x v="1"/>
    <x v="1"/>
    <s v="1113 - ساير حسابهاي دريافتني"/>
    <s v="111302 - سود سهام دريافتني"/>
    <x v="2"/>
    <x v="0"/>
    <n v="80073"/>
    <s v="غبشهر-صنعتي‌ بهشهر "/>
    <n v="0"/>
    <n v="0"/>
    <n v="111222300"/>
    <n v="0"/>
    <n v="111222300"/>
    <n v="0"/>
    <s v="زمستان1402"/>
    <s v="Sheet"/>
    <b v="0"/>
  </r>
  <r>
    <x v="1"/>
    <x v="1"/>
    <s v="1113 - ساير حسابهاي دريافتني"/>
    <s v="111302 - سود سهام دريافتني"/>
    <x v="2"/>
    <x v="0"/>
    <n v="80074"/>
    <s v="سپيد1-سپيد ماكيان"/>
    <n v="178000000"/>
    <n v="178000000"/>
    <n v="0"/>
    <n v="0"/>
    <n v="0"/>
    <n v="0"/>
    <s v="زمستان1402"/>
    <s v="Sheet"/>
    <b v="0"/>
  </r>
  <r>
    <x v="1"/>
    <x v="1"/>
    <s v="1113 - ساير حسابهاي دريافتني"/>
    <s v="111302 - سود سهام دريافتني"/>
    <x v="2"/>
    <x v="0"/>
    <n v="80075"/>
    <s v="وامير-گروه صنعتي و معدني امير"/>
    <n v="34540000"/>
    <n v="34540000"/>
    <n v="0"/>
    <n v="0"/>
    <n v="0"/>
    <n v="0"/>
    <s v="زمستان1402"/>
    <s v="Sheet"/>
    <b v="0"/>
  </r>
  <r>
    <x v="1"/>
    <x v="1"/>
    <s v="1113 - ساير حسابهاي دريافتني"/>
    <s v="111302 - سود سهام دريافتني"/>
    <x v="2"/>
    <x v="0"/>
    <n v="80080"/>
    <s v="ختراك-ريخته‌گري‌ تراكتورسازي‌ ايران‌"/>
    <n v="107800000"/>
    <n v="0"/>
    <n v="0"/>
    <n v="107800000"/>
    <n v="0"/>
    <n v="0"/>
    <s v="زمستان1402"/>
    <s v="Sheet"/>
    <b v="0"/>
  </r>
  <r>
    <x v="1"/>
    <x v="1"/>
    <s v="1113 - ساير حسابهاي دريافتني"/>
    <s v="111302 - سود سهام دريافتني"/>
    <x v="2"/>
    <x v="0"/>
    <n v="80081"/>
    <s v="پلاست-كارخانجات توليدي پلاستيران"/>
    <n v="120000000"/>
    <n v="120000000"/>
    <n v="0"/>
    <n v="0"/>
    <n v="0"/>
    <n v="0"/>
    <s v="زمستان1402"/>
    <s v="Sheet"/>
    <b v="0"/>
  </r>
  <r>
    <x v="1"/>
    <x v="1"/>
    <s v="1113 - ساير حسابهاي دريافتني"/>
    <s v="111302 - سود سهام دريافتني"/>
    <x v="2"/>
    <x v="0"/>
    <n v="80082"/>
    <s v="بهپاك-صنعتي بهپاك"/>
    <n v="100000000"/>
    <n v="100000000"/>
    <n v="104039000"/>
    <n v="0"/>
    <n v="104039000"/>
    <n v="0"/>
    <s v="زمستان1402"/>
    <s v="Sheet"/>
    <b v="0"/>
  </r>
  <r>
    <x v="1"/>
    <x v="1"/>
    <s v="1113 - ساير حسابهاي دريافتني"/>
    <s v="111302 - سود سهام دريافتني"/>
    <x v="2"/>
    <x v="0"/>
    <n v="80085"/>
    <s v="فسپا-گروه‌صنعتي‌سپاهان‌"/>
    <n v="202500000"/>
    <n v="202500000"/>
    <n v="0"/>
    <n v="0"/>
    <n v="0"/>
    <n v="0"/>
    <s v="زمستان1402"/>
    <s v="Sheet"/>
    <b v="0"/>
  </r>
  <r>
    <x v="1"/>
    <x v="1"/>
    <s v="1113 - ساير حسابهاي دريافتني"/>
    <s v="111302 - سود سهام دريافتني"/>
    <x v="2"/>
    <x v="0"/>
    <n v="80091"/>
    <s v="فتوسا-توليد و توسعه سرب روي ايرانيان"/>
    <n v="210000000"/>
    <n v="210000000"/>
    <n v="0"/>
    <n v="0"/>
    <n v="0"/>
    <n v="0"/>
    <s v="زمستان1402"/>
    <s v="Sheet"/>
    <b v="0"/>
  </r>
  <r>
    <x v="1"/>
    <x v="1"/>
    <s v="1113 - ساير حسابهاي دريافتني"/>
    <s v="111302 - سود سهام دريافتني"/>
    <x v="2"/>
    <x v="0"/>
    <n v="80095"/>
    <s v="دحاوي-الحاوي"/>
    <n v="64000000"/>
    <n v="64000000"/>
    <n v="0"/>
    <n v="0"/>
    <n v="0"/>
    <n v="0"/>
    <s v="زمستان1402"/>
    <s v="Sheet"/>
    <b v="0"/>
  </r>
  <r>
    <x v="1"/>
    <x v="1"/>
    <s v="1113 - ساير حسابهاي دريافتني"/>
    <s v="111302 - سود سهام دريافتني"/>
    <x v="2"/>
    <x v="0"/>
    <n v="80096"/>
    <s v="شگل-گلتاش‌"/>
    <n v="0"/>
    <n v="0"/>
    <n v="200000000"/>
    <n v="0"/>
    <n v="200000000"/>
    <n v="0"/>
    <s v="زمستان1402"/>
    <s v="Sheet"/>
    <b v="0"/>
  </r>
  <r>
    <x v="1"/>
    <x v="1"/>
    <s v="1113 - ساير حسابهاي دريافتني"/>
    <s v="111302 - سود سهام دريافتني"/>
    <x v="2"/>
    <x v="0"/>
    <n v="80097"/>
    <s v="طب نوين 051"/>
    <n v="0"/>
    <n v="0"/>
    <n v="1279467034"/>
    <n v="787175415"/>
    <n v="492291619"/>
    <n v="0"/>
    <s v="زمستان1402"/>
    <s v="Sheet"/>
    <b v="0"/>
  </r>
  <r>
    <x v="2"/>
    <x v="2"/>
    <s v="1114 - سرمايه گذاري‌هاي كوتاه مدت"/>
    <s v="111402 - در اوراق بهادار سريع المعامله در بازار"/>
    <x v="2"/>
    <x v="0"/>
    <n v="80004"/>
    <s v="شتران - پالايش نفت تهران"/>
    <n v="1764814169"/>
    <n v="0"/>
    <n v="0"/>
    <n v="1244421843"/>
    <n v="520392326"/>
    <n v="0"/>
    <s v="زمستان1402"/>
    <s v="Sheet"/>
    <b v="0"/>
  </r>
  <r>
    <x v="2"/>
    <x v="2"/>
    <s v="1114 - سرمايه گذاري‌هاي كوتاه مدت"/>
    <s v="111402 - در اوراق بهادار سريع المعامله در بازار"/>
    <x v="2"/>
    <x v="0"/>
    <n v="80008"/>
    <s v="شپديس - پتروشيمي پرديس"/>
    <n v="699930466"/>
    <n v="0"/>
    <n v="0"/>
    <n v="699930466"/>
    <n v="0"/>
    <n v="0"/>
    <s v="زمستان1402"/>
    <s v="Sheet"/>
    <b v="0"/>
  </r>
  <r>
    <x v="2"/>
    <x v="2"/>
    <s v="1114 - سرمايه گذاري‌هاي كوتاه مدت"/>
    <s v="111402 - در اوراق بهادار سريع المعامله در بازار"/>
    <x v="2"/>
    <x v="0"/>
    <n v="80009"/>
    <s v="خساپا - سايپا"/>
    <n v="0"/>
    <n v="0"/>
    <n v="3199450199"/>
    <n v="0"/>
    <n v="3199450199"/>
    <n v="0"/>
    <s v="زمستان1402"/>
    <s v="Sheet"/>
    <b v="0"/>
  </r>
  <r>
    <x v="2"/>
    <x v="2"/>
    <s v="1114 - سرمايه گذاري‌هاي كوتاه مدت"/>
    <s v="111402 - در اوراق بهادار سريع المعامله در بازار"/>
    <x v="2"/>
    <x v="0"/>
    <n v="80015"/>
    <s v="شستا - سرمايه گذاري تامين اجتماعي"/>
    <n v="697559756"/>
    <n v="0"/>
    <n v="10807928007"/>
    <n v="617114055"/>
    <n v="10888373708"/>
    <n v="0"/>
    <s v="زمستان1402"/>
    <s v="Sheet"/>
    <b v="0"/>
  </r>
  <r>
    <x v="2"/>
    <x v="2"/>
    <s v="1114 - سرمايه گذاري‌هاي كوتاه مدت"/>
    <s v="111402 - در اوراق بهادار سريع المعامله در بازار"/>
    <x v="2"/>
    <x v="0"/>
    <n v="80039"/>
    <s v="قزوين - كارخانجات قند قزوين"/>
    <n v="3781993926"/>
    <n v="0"/>
    <n v="0"/>
    <n v="3781993926"/>
    <n v="0"/>
    <n v="0"/>
    <s v="زمستان1402"/>
    <s v="Sheet"/>
    <b v="0"/>
  </r>
  <r>
    <x v="2"/>
    <x v="2"/>
    <s v="1114 - سرمايه گذاري‌هاي كوتاه مدت"/>
    <s v="111402 - در اوراق بهادار سريع المعامله در بازار"/>
    <x v="2"/>
    <x v="0"/>
    <n v="80040"/>
    <s v="غمينو - شركت صنايع غذايي مينو شرق"/>
    <n v="2989334371"/>
    <n v="0"/>
    <n v="0"/>
    <n v="0"/>
    <n v="2989334371"/>
    <n v="0"/>
    <s v="زمستان1402"/>
    <s v="Sheet"/>
    <b v="0"/>
  </r>
  <r>
    <x v="2"/>
    <x v="2"/>
    <s v="1114 - سرمايه گذاري‌هاي كوتاه مدت"/>
    <s v="111402 - در اوراق بهادار سريع المعامله در بازار"/>
    <x v="2"/>
    <x v="0"/>
    <n v="80041"/>
    <s v="فافزا - فولاد افزا سپاهان"/>
    <n v="2994039977"/>
    <n v="0"/>
    <n v="0"/>
    <n v="418411348"/>
    <n v="2575628629"/>
    <n v="0"/>
    <s v="زمستان1402"/>
    <s v="Sheet"/>
    <b v="0"/>
  </r>
  <r>
    <x v="2"/>
    <x v="2"/>
    <s v="1114 - سرمايه گذاري‌هاي كوتاه مدت"/>
    <s v="111402 - در اوراق بهادار سريع المعامله در بازار"/>
    <x v="2"/>
    <x v="0"/>
    <n v="80042"/>
    <s v="فزرين - زرين معدن آسيا"/>
    <n v="3035916538"/>
    <n v="0"/>
    <n v="0"/>
    <n v="0"/>
    <n v="3035916538"/>
    <n v="0"/>
    <s v="زمستان1402"/>
    <s v="Sheet"/>
    <b v="0"/>
  </r>
  <r>
    <x v="2"/>
    <x v="2"/>
    <s v="1114 - سرمايه گذاري‌هاي كوتاه مدت"/>
    <s v="111402 - در اوراق بهادار سريع المعامله در بازار"/>
    <x v="2"/>
    <x v="0"/>
    <n v="80057"/>
    <s v="كفرآور-فرآورده هاي سيمان شرق"/>
    <n v="3974382638"/>
    <n v="0"/>
    <n v="0"/>
    <n v="0"/>
    <n v="3974382638"/>
    <n v="0"/>
    <s v="زمستان1402"/>
    <s v="Sheet"/>
    <b v="0"/>
  </r>
  <r>
    <x v="2"/>
    <x v="2"/>
    <s v="1114 - سرمايه گذاري‌هاي كوتاه مدت"/>
    <s v="111402 - در اوراق بهادار سريع المعامله در بازار"/>
    <x v="2"/>
    <x v="0"/>
    <n v="80072"/>
    <s v="شمواد-توليد مواداوليه الياف مصنوعي"/>
    <n v="3261803979"/>
    <n v="3261803979"/>
    <n v="0"/>
    <n v="0"/>
    <n v="0"/>
    <n v="0"/>
    <s v="زمستان1402"/>
    <s v="Sheet"/>
    <b v="0"/>
  </r>
  <r>
    <x v="2"/>
    <x v="2"/>
    <s v="1114 - سرمايه گذاري‌هاي كوتاه مدت"/>
    <s v="111402 - در اوراق بهادار سريع المعامله در بازار"/>
    <x v="2"/>
    <x v="0"/>
    <n v="80073"/>
    <s v="غبشهر-صنعتي‌ بهشهر "/>
    <n v="2978424395"/>
    <n v="0"/>
    <n v="0"/>
    <n v="2978424395"/>
    <n v="0"/>
    <n v="0"/>
    <s v="زمستان1402"/>
    <s v="Sheet"/>
    <b v="0"/>
  </r>
  <r>
    <x v="2"/>
    <x v="2"/>
    <s v="1114 - سرمايه گذاري‌هاي كوتاه مدت"/>
    <s v="111402 - در اوراق بهادار سريع المعامله در بازار"/>
    <x v="2"/>
    <x v="0"/>
    <n v="80075"/>
    <s v="وامير-گروه صنعتي و معدني امير"/>
    <n v="2861856642"/>
    <n v="2861856642"/>
    <n v="0"/>
    <n v="0"/>
    <n v="0"/>
    <n v="0"/>
    <s v="زمستان1402"/>
    <s v="Sheet"/>
    <b v="0"/>
  </r>
  <r>
    <x v="2"/>
    <x v="2"/>
    <s v="1114 - سرمايه گذاري‌هاي كوتاه مدت"/>
    <s v="111402 - در اوراق بهادار سريع المعامله در بازار"/>
    <x v="2"/>
    <x v="0"/>
    <n v="80080"/>
    <s v="ختراك-ريخته‌گري‌ تراكتورسازي‌ ايران‌"/>
    <n v="579656342"/>
    <n v="579656342"/>
    <n v="0"/>
    <n v="0"/>
    <n v="0"/>
    <n v="0"/>
    <s v="زمستان1402"/>
    <s v="Sheet"/>
    <b v="0"/>
  </r>
  <r>
    <x v="2"/>
    <x v="2"/>
    <s v="1114 - سرمايه گذاري‌هاي كوتاه مدت"/>
    <s v="111402 - در اوراق بهادار سريع المعامله در بازار"/>
    <x v="2"/>
    <x v="0"/>
    <n v="80081"/>
    <s v="پلاست-كارخانجات توليدي پلاستيران"/>
    <n v="2292295473"/>
    <n v="0"/>
    <n v="0"/>
    <n v="0"/>
    <n v="2292295473"/>
    <n v="0"/>
    <s v="زمستان1402"/>
    <s v="Sheet"/>
    <b v="0"/>
  </r>
  <r>
    <x v="2"/>
    <x v="2"/>
    <s v="1114 - سرمايه گذاري‌هاي كوتاه مدت"/>
    <s v="111402 - در اوراق بهادار سريع المعامله در بازار"/>
    <x v="2"/>
    <x v="0"/>
    <n v="80082"/>
    <s v="بهپاك-صنعتي بهپاك"/>
    <n v="2381931773"/>
    <n v="0"/>
    <n v="0"/>
    <n v="0"/>
    <n v="2381931773"/>
    <n v="0"/>
    <s v="زمستان1402"/>
    <s v="Sheet"/>
    <b v="0"/>
  </r>
  <r>
    <x v="2"/>
    <x v="2"/>
    <s v="1114 - سرمايه گذاري‌هاي كوتاه مدت"/>
    <s v="111402 - در اوراق بهادار سريع المعامله در بازار"/>
    <x v="2"/>
    <x v="0"/>
    <n v="80083"/>
    <s v="غشوكو-شوكو پارس"/>
    <n v="3314996484"/>
    <n v="3314996484"/>
    <n v="0"/>
    <n v="0"/>
    <n v="0"/>
    <n v="0"/>
    <s v="زمستان1402"/>
    <s v="Sheet"/>
    <b v="0"/>
  </r>
  <r>
    <x v="2"/>
    <x v="2"/>
    <s v="1114 - سرمايه گذاري‌هاي كوتاه مدت"/>
    <s v="111402 - در اوراق بهادار سريع المعامله در بازار"/>
    <x v="2"/>
    <x v="0"/>
    <n v="80085"/>
    <s v="فسپا-گروه‌صنعتي‌سپاهان‌"/>
    <n v="2071197688"/>
    <n v="0"/>
    <n v="0"/>
    <n v="0"/>
    <n v="2071197688"/>
    <n v="0"/>
    <s v="زمستان1402"/>
    <s v="Sheet"/>
    <b v="0"/>
  </r>
  <r>
    <x v="2"/>
    <x v="2"/>
    <s v="1114 - سرمايه گذاري‌هاي كوتاه مدت"/>
    <s v="111402 - در اوراق بهادار سريع المعامله در بازار"/>
    <x v="2"/>
    <x v="0"/>
    <n v="80089"/>
    <s v="حتوكاح-حمل‌ونقل‌توكا"/>
    <n v="10195747593"/>
    <n v="10195747593"/>
    <n v="0"/>
    <n v="0"/>
    <n v="0"/>
    <n v="0"/>
    <s v="زمستان1402"/>
    <s v="Sheet"/>
    <b v="0"/>
  </r>
  <r>
    <x v="2"/>
    <x v="2"/>
    <s v="1114 - سرمايه گذاري‌هاي كوتاه مدت"/>
    <s v="111402 - در اوراق بهادار سريع المعامله در بازار"/>
    <x v="2"/>
    <x v="0"/>
    <n v="80090"/>
    <s v="وسپهرح-سرمايه گذاري مالي سپهرصادرات"/>
    <n v="10290562676"/>
    <n v="10290562676"/>
    <n v="0"/>
    <n v="0"/>
    <n v="0"/>
    <n v="0"/>
    <s v="زمستان1402"/>
    <s v="Sheet"/>
    <b v="0"/>
  </r>
  <r>
    <x v="2"/>
    <x v="2"/>
    <s v="1114 - سرمايه گذاري‌هاي كوتاه مدت"/>
    <s v="111402 - در اوراق بهادار سريع المعامله در بازار"/>
    <x v="2"/>
    <x v="0"/>
    <n v="80091"/>
    <s v="فتوسا-توليد و توسعه سرب روي ايرانيان"/>
    <n v="2974765236"/>
    <n v="0"/>
    <n v="0"/>
    <n v="0"/>
    <n v="2974765236"/>
    <n v="0"/>
    <s v="زمستان1402"/>
    <s v="Sheet"/>
    <b v="0"/>
  </r>
  <r>
    <x v="2"/>
    <x v="2"/>
    <s v="1114 - سرمايه گذاري‌هاي كوتاه مدت"/>
    <s v="111402 - در اوراق بهادار سريع المعامله در بازار"/>
    <x v="2"/>
    <x v="0"/>
    <n v="80093"/>
    <s v="فگستر-گسترش صنايع روي ايرانيان"/>
    <n v="3141383632"/>
    <n v="0"/>
    <n v="0"/>
    <n v="0"/>
    <n v="3141383632"/>
    <n v="0"/>
    <s v="زمستان1402"/>
    <s v="Sheet"/>
    <b v="0"/>
  </r>
  <r>
    <x v="2"/>
    <x v="2"/>
    <s v="1114 - سرمايه گذاري‌هاي كوتاه مدت"/>
    <s v="111402 - در اوراق بهادار سريع المعامله در بازار"/>
    <x v="2"/>
    <x v="0"/>
    <n v="80095"/>
    <s v="دحاوي-الحاوي"/>
    <n v="5462969691"/>
    <n v="0"/>
    <n v="0"/>
    <n v="0"/>
    <n v="5462969691"/>
    <n v="0"/>
    <s v="زمستان1402"/>
    <s v="Sheet"/>
    <b v="0"/>
  </r>
  <r>
    <x v="2"/>
    <x v="2"/>
    <s v="1114 - سرمايه گذاري‌هاي كوتاه مدت"/>
    <s v="111402 - در اوراق بهادار سريع المعامله در بازار"/>
    <x v="2"/>
    <x v="0"/>
    <n v="80096"/>
    <s v="شگل-گلتاش‌"/>
    <n v="4502445049"/>
    <n v="0"/>
    <n v="0"/>
    <n v="0"/>
    <n v="4502445049"/>
    <n v="0"/>
    <s v="زمستان1402"/>
    <s v="Sheet"/>
    <b v="0"/>
  </r>
  <r>
    <x v="2"/>
    <x v="2"/>
    <s v="1114 - سرمايه گذاري‌هاي كوتاه مدت"/>
    <s v="111402 - در اوراق بهادار سريع المعامله در بازار"/>
    <x v="2"/>
    <x v="0"/>
    <n v="80097"/>
    <s v="طب نوين 051"/>
    <n v="0"/>
    <n v="0"/>
    <n v="22716457500"/>
    <n v="0"/>
    <n v="22716457500"/>
    <n v="0"/>
    <s v="زمستان1402"/>
    <s v="Sheet"/>
    <b v="0"/>
  </r>
  <r>
    <x v="2"/>
    <x v="2"/>
    <s v="1114 - سرمايه گذاري‌هاي كوتاه مدت"/>
    <s v="111402 - در اوراق بهادار سريع المعامله در بازار"/>
    <x v="2"/>
    <x v="0"/>
    <n v="80099"/>
    <s v="پديده 051"/>
    <n v="50036250000"/>
    <n v="50036250000"/>
    <n v="0"/>
    <n v="0"/>
    <n v="0"/>
    <n v="0"/>
    <s v="زمستان1402"/>
    <s v="Sheet"/>
    <b v="0"/>
  </r>
  <r>
    <x v="2"/>
    <x v="2"/>
    <s v="1114 - سرمايه گذاري‌هاي كوتاه مدت"/>
    <s v="111402 - در اوراق بهادار سريع المعامله در بازار"/>
    <x v="2"/>
    <x v="0"/>
    <n v="80100"/>
    <s v="ثغرب-شركت سرمايه گذاري مسكن شمالغرب"/>
    <n v="4242603351"/>
    <n v="4242603351"/>
    <n v="0"/>
    <n v="0"/>
    <n v="0"/>
    <n v="0"/>
    <s v="زمستان1402"/>
    <s v="Sheet"/>
    <b v="0"/>
  </r>
  <r>
    <x v="2"/>
    <x v="2"/>
    <s v="1114 - سرمايه گذاري‌هاي كوتاه مدت"/>
    <s v="111402 - در اوراق بهادار سريع المعامله در بازار"/>
    <x v="2"/>
    <x v="0"/>
    <n v="80103"/>
    <s v="وبيمهح-ح . سرمايه‌ گذاري‌ صنعت‌ بيمه‌ (وبيمهح)"/>
    <n v="6157155912"/>
    <n v="6157155912"/>
    <n v="0"/>
    <n v="0"/>
    <n v="0"/>
    <n v="0"/>
    <s v="زمستان1402"/>
    <s v="Sheet"/>
    <b v="0"/>
  </r>
  <r>
    <x v="2"/>
    <x v="2"/>
    <s v="1114 - سرمايه گذاري‌هاي كوتاه مدت"/>
    <s v="111402 - در اوراق بهادار سريع المعامله در بازار"/>
    <x v="2"/>
    <x v="0"/>
    <n v="80104"/>
    <s v="حآساح-ح.آسيا سير ارس (حآساح) "/>
    <n v="10497646848"/>
    <n v="10497646848"/>
    <n v="0"/>
    <n v="0"/>
    <n v="0"/>
    <n v="0"/>
    <s v="زمستان1402"/>
    <s v="Sheet"/>
    <b v="0"/>
  </r>
  <r>
    <x v="2"/>
    <x v="2"/>
    <s v="1114 - سرمايه گذاري‌هاي كوتاه مدت"/>
    <s v="111402 - در اوراق بهادار سريع المعامله در بازار"/>
    <x v="2"/>
    <x v="0"/>
    <n v="80107"/>
    <s v="وبيمه-سرمايه‌ گذاري‌ صنعت‌ بيمه‌ "/>
    <n v="6157155912"/>
    <n v="6157155912"/>
    <n v="0"/>
    <n v="0"/>
    <n v="0"/>
    <n v="0"/>
    <s v="زمستان1402"/>
    <s v="Sheet"/>
    <b v="0"/>
  </r>
  <r>
    <x v="2"/>
    <x v="2"/>
    <s v="1114 - سرمايه گذاري‌هاي كوتاه مدت"/>
    <s v="111402 - در اوراق بهادار سريع المعامله در بازار"/>
    <x v="2"/>
    <x v="0"/>
    <n v="80108"/>
    <s v="حآسا-آسيا سير ارس"/>
    <n v="10497646848"/>
    <n v="10497646848"/>
    <n v="0"/>
    <n v="0"/>
    <n v="0"/>
    <n v="0"/>
    <s v="زمستان1402"/>
    <s v="Sheet"/>
    <b v="0"/>
  </r>
  <r>
    <x v="2"/>
    <x v="2"/>
    <s v="1114 - سرمايه گذاري‌هاي كوتاه مدت"/>
    <s v="111402 - در اوراق بهادار سريع المعامله در بازار"/>
    <x v="2"/>
    <x v="0"/>
    <n v="80110"/>
    <s v="حتوكا-حمل‌ونقل‌توكا"/>
    <n v="10195747593"/>
    <n v="5437732050"/>
    <n v="0"/>
    <n v="0"/>
    <n v="4758015543"/>
    <n v="0"/>
    <s v="زمستان1402"/>
    <s v="Sheet"/>
    <b v="0"/>
  </r>
  <r>
    <x v="2"/>
    <x v="2"/>
    <s v="1114 - سرمايه گذاري‌هاي كوتاه مدت"/>
    <s v="111402 - در اوراق بهادار سريع المعامله در بازار"/>
    <x v="2"/>
    <x v="0"/>
    <n v="80113"/>
    <s v="اختيارخ-خودرو-2800-1402/12/02"/>
    <n v="220226600"/>
    <n v="220226600"/>
    <n v="0"/>
    <n v="0"/>
    <n v="0"/>
    <n v="0"/>
    <s v="زمستان1402"/>
    <s v="Sheet"/>
    <b v="0"/>
  </r>
  <r>
    <x v="2"/>
    <x v="2"/>
    <s v="1114 - سرمايه گذاري‌هاي كوتاه مدت"/>
    <s v="111402 - در اوراق بهادار سريع المعامله در بازار"/>
    <x v="2"/>
    <x v="0"/>
    <n v="80114"/>
    <s v="اختيارخ-خودرو-2400-1402/12/02"/>
    <n v="329935469"/>
    <n v="0"/>
    <n v="0"/>
    <n v="329935469"/>
    <n v="0"/>
    <n v="0"/>
    <s v="زمستان1402"/>
    <s v="Sheet"/>
    <b v="0"/>
  </r>
  <r>
    <x v="2"/>
    <x v="2"/>
    <s v="1114 - سرمايه گذاري‌هاي كوتاه مدت"/>
    <s v="111402 - در اوراق بهادار سريع المعامله در بازار"/>
    <x v="2"/>
    <x v="0"/>
    <n v="80115"/>
    <s v="اختيارخ-اهرم-13000-1402/12/23"/>
    <n v="378889855"/>
    <n v="0"/>
    <n v="0"/>
    <n v="378889855"/>
    <n v="0"/>
    <n v="0"/>
    <s v="زمستان1402"/>
    <s v="Sheet"/>
    <b v="0"/>
  </r>
  <r>
    <x v="2"/>
    <x v="2"/>
    <s v="1114 - سرمايه گذاري‌هاي كوتاه مدت"/>
    <s v="111402 - در اوراق بهادار سريع المعامله در بازار"/>
    <x v="2"/>
    <x v="0"/>
    <n v="80116"/>
    <s v="اختيارخ-اهرم-20000-1402/12/23"/>
    <n v="40641814"/>
    <n v="40641814"/>
    <n v="0"/>
    <n v="0"/>
    <n v="0"/>
    <n v="0"/>
    <s v="زمستان1402"/>
    <s v="Sheet"/>
    <b v="0"/>
  </r>
  <r>
    <x v="2"/>
    <x v="2"/>
    <s v="1114 - سرمايه گذاري‌هاي كوتاه مدت"/>
    <s v="111402 - در اوراق بهادار سريع المعامله در بازار"/>
    <x v="2"/>
    <x v="0"/>
    <n v="80117"/>
    <s v="خودرو-ايران‌ خودرو "/>
    <n v="6252988551"/>
    <n v="3001448244"/>
    <n v="0"/>
    <n v="2611883605"/>
    <n v="639656702"/>
    <n v="0"/>
    <s v="زمستان1402"/>
    <s v="Sheet"/>
    <b v="0"/>
  </r>
  <r>
    <x v="2"/>
    <x v="2"/>
    <s v="1114 - سرمايه گذاري‌هاي كوتاه مدت"/>
    <s v="111402 - در اوراق بهادار سريع المعامله در بازار"/>
    <x v="2"/>
    <x v="0"/>
    <n v="80118"/>
    <s v="اختيارخ-خودرو-2000-1402/12/02"/>
    <n v="190939458"/>
    <n v="0"/>
    <n v="0"/>
    <n v="190939458"/>
    <n v="0"/>
    <n v="0"/>
    <s v="زمستان1402"/>
    <s v="Sheet"/>
    <b v="0"/>
  </r>
  <r>
    <x v="2"/>
    <x v="2"/>
    <s v="1114 - سرمايه گذاري‌هاي كوتاه مدت"/>
    <s v="111402 - در اوراق بهادار سريع المعامله در بازار"/>
    <x v="2"/>
    <x v="0"/>
    <n v="80119"/>
    <s v="هاي وب-داده گسترعصرنوين"/>
    <n v="132403424"/>
    <n v="0"/>
    <n v="1109568180"/>
    <n v="1241971604"/>
    <n v="0"/>
    <n v="0"/>
    <s v="زمستان1402"/>
    <s v="Sheet"/>
    <b v="0"/>
  </r>
  <r>
    <x v="2"/>
    <x v="2"/>
    <s v="1114 - سرمايه گذاري‌هاي كوتاه مدت"/>
    <s v="111402 - در اوراق بهادار سريع المعامله در بازار"/>
    <x v="2"/>
    <x v="0"/>
    <n v="80121"/>
    <s v="وسپهر-سرمايه گذاري مالي سپهرصادرات "/>
    <n v="10479168208"/>
    <n v="10290562676"/>
    <n v="0"/>
    <n v="188605532"/>
    <n v="0"/>
    <n v="0"/>
    <s v="زمستان1402"/>
    <s v="Sheet"/>
    <b v="0"/>
  </r>
  <r>
    <x v="2"/>
    <x v="2"/>
    <s v="1114 - سرمايه گذاري‌هاي كوتاه مدت"/>
    <s v="111402 - در اوراق بهادار سريع المعامله در بازار"/>
    <x v="2"/>
    <x v="0"/>
    <n v="80122"/>
    <s v="اختيارخ خودرو-2600-1402/12/02 "/>
    <n v="343091010"/>
    <n v="0"/>
    <n v="465892327"/>
    <n v="808983337"/>
    <n v="0"/>
    <n v="0"/>
    <s v="زمستان1402"/>
    <s v="Sheet"/>
    <b v="0"/>
  </r>
  <r>
    <x v="2"/>
    <x v="2"/>
    <s v="1114 - سرمايه گذاري‌هاي كوتاه مدت"/>
    <s v="111402 - در اوراق بهادار سريع المعامله در بازار"/>
    <x v="2"/>
    <x v="0"/>
    <n v="80123"/>
    <s v="كالا-بورس كالاي ايران"/>
    <n v="836707329"/>
    <n v="0"/>
    <n v="221554583232"/>
    <n v="836707329"/>
    <n v="221554583232"/>
    <n v="0"/>
    <s v="زمستان1402"/>
    <s v="Sheet"/>
    <b v="0"/>
  </r>
  <r>
    <x v="2"/>
    <x v="2"/>
    <s v="1114 - سرمايه گذاري‌هاي كوتاه مدت"/>
    <s v="111402 - در اوراق بهادار سريع المعامله در بازار"/>
    <x v="2"/>
    <x v="0"/>
    <n v="80124"/>
    <s v="ولساپا-ليزينگ رايان‌ سايپا"/>
    <n v="599815722"/>
    <n v="0"/>
    <n v="0"/>
    <n v="599815722"/>
    <n v="0"/>
    <n v="0"/>
    <s v="زمستان1402"/>
    <s v="Sheet"/>
    <b v="0"/>
  </r>
  <r>
    <x v="2"/>
    <x v="2"/>
    <s v="1114 - سرمايه گذاري‌هاي كوتاه مدت"/>
    <s v="111402 - در اوراق بهادار سريع المعامله در بازار"/>
    <x v="2"/>
    <x v="0"/>
    <n v="80125"/>
    <s v="رمپنا-گروه مپنا"/>
    <n v="700522228"/>
    <n v="0"/>
    <n v="0"/>
    <n v="700522228"/>
    <n v="0"/>
    <n v="0"/>
    <s v="زمستان1402"/>
    <s v="Sheet"/>
    <b v="0"/>
  </r>
  <r>
    <x v="2"/>
    <x v="2"/>
    <s v="1114 - سرمايه گذاري‌هاي كوتاه مدت"/>
    <s v="111402 - در اوراق بهادار سريع المعامله در بازار"/>
    <x v="2"/>
    <x v="0"/>
    <n v="80126"/>
    <s v="گشان-توسعه بين المللي پديده شانديز"/>
    <n v="699899782"/>
    <n v="0"/>
    <n v="0"/>
    <n v="699899782"/>
    <n v="0"/>
    <n v="0"/>
    <s v="زمستان1402"/>
    <s v="Sheet"/>
    <b v="0"/>
  </r>
  <r>
    <x v="2"/>
    <x v="2"/>
    <s v="1114 - سرمايه گذاري‌هاي كوتاه مدت"/>
    <s v="111402 - در اوراق بهادار سريع المعامله در بازار"/>
    <x v="2"/>
    <x v="0"/>
    <n v="80127"/>
    <s v="كخاك-صنايع‌خاك‌چيني‌ايران‌"/>
    <n v="638253529"/>
    <n v="0"/>
    <n v="0"/>
    <n v="638253529"/>
    <n v="0"/>
    <n v="0"/>
    <s v="زمستان1402"/>
    <s v="Sheet"/>
    <b v="0"/>
  </r>
  <r>
    <x v="2"/>
    <x v="2"/>
    <s v="1114 - سرمايه گذاري‌هاي كوتاه مدت"/>
    <s v="111402 - در اوراق بهادار سريع المعامله در بازار"/>
    <x v="2"/>
    <x v="0"/>
    <n v="80128"/>
    <s v="ونفت-سرمايه‌گذاري‌ صنعت‌ نفت‌"/>
    <n v="601223488"/>
    <n v="0"/>
    <n v="524439511"/>
    <n v="1125662999"/>
    <n v="0"/>
    <n v="0"/>
    <s v="زمستان1402"/>
    <s v="Sheet"/>
    <b v="0"/>
  </r>
  <r>
    <x v="2"/>
    <x v="2"/>
    <s v="1114 - سرمايه گذاري‌هاي كوتاه مدت"/>
    <s v="111402 - در اوراق بهادار سريع المعامله در بازار"/>
    <x v="2"/>
    <x v="0"/>
    <n v="80130"/>
    <s v="خصدرا-صنعتي‌ دريايي‌ ايران‌"/>
    <n v="692968714"/>
    <n v="0"/>
    <n v="0"/>
    <n v="692968714"/>
    <n v="0"/>
    <n v="0"/>
    <s v="زمستان1402"/>
    <s v="Sheet"/>
    <b v="0"/>
  </r>
  <r>
    <x v="2"/>
    <x v="2"/>
    <s v="1114 - سرمايه گذاري‌هاي كوتاه مدت"/>
    <s v="111402 - در اوراق بهادار سريع المعامله در بازار"/>
    <x v="2"/>
    <x v="0"/>
    <n v="80131"/>
    <s v="كيسون-شركت كيسون"/>
    <n v="686333738"/>
    <n v="0"/>
    <n v="576184964"/>
    <n v="1262518702"/>
    <n v="0"/>
    <n v="0"/>
    <s v="زمستان1402"/>
    <s v="Sheet"/>
    <b v="0"/>
  </r>
  <r>
    <x v="2"/>
    <x v="2"/>
    <s v="1114 - سرمايه گذاري‌هاي كوتاه مدت"/>
    <s v="111402 - در اوراق بهادار سريع المعامله در بازار"/>
    <x v="2"/>
    <x v="0"/>
    <n v="80132"/>
    <s v="سمگا-گروه سرمايه گذاري ميراث فرهنگي"/>
    <n v="683384543"/>
    <n v="0"/>
    <n v="0"/>
    <n v="683384543"/>
    <n v="0"/>
    <n v="0"/>
    <s v="زمستان1402"/>
    <s v="Sheet"/>
    <b v="0"/>
  </r>
  <r>
    <x v="2"/>
    <x v="2"/>
    <s v="1114 - سرمايه گذاري‌هاي كوتاه مدت"/>
    <s v="111402 - در اوراق بهادار سريع المعامله در بازار"/>
    <x v="2"/>
    <x v="0"/>
    <n v="80133"/>
    <s v="زپارس-ملي كشت و صنعت و دامپروري پارس"/>
    <n v="619203164"/>
    <n v="0"/>
    <n v="178518622"/>
    <n v="797721786"/>
    <n v="0"/>
    <n v="0"/>
    <s v="زمستان1402"/>
    <s v="Sheet"/>
    <b v="0"/>
  </r>
  <r>
    <x v="2"/>
    <x v="2"/>
    <s v="1114 - سرمايه گذاري‌هاي كوتاه مدت"/>
    <s v="111402 - در اوراق بهادار سريع المعامله در بازار"/>
    <x v="2"/>
    <x v="0"/>
    <n v="80134"/>
    <s v="واحيا-م .صنايع و معادن احياء سپاهان"/>
    <n v="46631547"/>
    <n v="0"/>
    <n v="647041544"/>
    <n v="693673091"/>
    <n v="0"/>
    <n v="0"/>
    <s v="زمستان1402"/>
    <s v="Sheet"/>
    <b v="0"/>
  </r>
  <r>
    <x v="2"/>
    <x v="2"/>
    <s v="1114 - سرمايه گذاري‌هاي كوتاه مدت"/>
    <s v="111402 - در اوراق بهادار سريع المعامله در بازار"/>
    <x v="2"/>
    <x v="0"/>
    <n v="80135"/>
    <s v="بمپنا-توليد برق عسلويه مپنا"/>
    <n v="699993870"/>
    <n v="0"/>
    <n v="7155894"/>
    <n v="707149764"/>
    <n v="0"/>
    <n v="0"/>
    <s v="زمستان1402"/>
    <s v="Sheet"/>
    <b v="0"/>
  </r>
  <r>
    <x v="2"/>
    <x v="2"/>
    <s v="1114 - سرمايه گذاري‌هاي كوتاه مدت"/>
    <s v="111402 - در اوراق بهادار سريع المعامله در بازار"/>
    <x v="2"/>
    <x v="0"/>
    <n v="80136"/>
    <s v="حريل-ريل پردازسير"/>
    <n v="705125933"/>
    <n v="0"/>
    <n v="0"/>
    <n v="665037000"/>
    <n v="40088933"/>
    <n v="0"/>
    <s v="زمستان1402"/>
    <s v="Sheet"/>
    <b v="0"/>
  </r>
  <r>
    <x v="2"/>
    <x v="2"/>
    <s v="1114 - سرمايه گذاري‌هاي كوتاه مدت"/>
    <s v="111402 - در اوراق بهادار سريع المعامله در بازار"/>
    <x v="2"/>
    <x v="0"/>
    <n v="80137"/>
    <s v="شپلي-پلي اكريل ايران"/>
    <n v="700645512"/>
    <n v="0"/>
    <n v="540416679"/>
    <n v="1241062191"/>
    <n v="0"/>
    <n v="0"/>
    <s v="زمستان1402"/>
    <s v="Sheet"/>
    <b v="0"/>
  </r>
  <r>
    <x v="2"/>
    <x v="2"/>
    <s v="1114 - سرمايه گذاري‌هاي كوتاه مدت"/>
    <s v="111402 - در اوراق بهادار سريع المعامله در بازار"/>
    <x v="2"/>
    <x v="0"/>
    <n v="80139"/>
    <s v="كارامح-حق تقدم صنايع سرام آرا"/>
    <n v="0"/>
    <n v="0"/>
    <n v="5704300416"/>
    <n v="0"/>
    <n v="5704300416"/>
    <n v="0"/>
    <s v="زمستان1402"/>
    <s v="Sheet"/>
    <b v="0"/>
  </r>
  <r>
    <x v="2"/>
    <x v="2"/>
    <s v="1114 - سرمايه گذاري‌هاي كوتاه مدت"/>
    <s v="111402 - در اوراق بهادار سريع المعامله در بازار"/>
    <x v="2"/>
    <x v="0"/>
    <n v="80140"/>
    <s v="بترانس-ايران‌ ترانسفو"/>
    <n v="0"/>
    <n v="0"/>
    <n v="697188407"/>
    <n v="697188407"/>
    <n v="0"/>
    <n v="0"/>
    <s v="زمستان1402"/>
    <s v="Sheet"/>
    <b v="0"/>
  </r>
  <r>
    <x v="2"/>
    <x v="2"/>
    <s v="1114 - سرمايه گذاري‌هاي كوتاه مدت"/>
    <s v="111402 - در اوراق بهادار سريع المعامله در بازار"/>
    <x v="2"/>
    <x v="0"/>
    <n v="80141"/>
    <s v="غزر-صنعتي زر ماكارون"/>
    <n v="0"/>
    <n v="0"/>
    <n v="695587460"/>
    <n v="695587460"/>
    <n v="0"/>
    <n v="0"/>
    <s v="زمستان1402"/>
    <s v="Sheet"/>
    <b v="0"/>
  </r>
  <r>
    <x v="2"/>
    <x v="2"/>
    <s v="1114 - سرمايه گذاري‌هاي كوتاه مدت"/>
    <s v="111402 - در اوراق بهادار سريع المعامله در بازار"/>
    <x v="2"/>
    <x v="0"/>
    <n v="80143"/>
    <s v="همراه-شركت ارتباطات سيار ايران"/>
    <n v="0"/>
    <n v="0"/>
    <n v="487267623"/>
    <n v="487267623"/>
    <n v="0"/>
    <n v="0"/>
    <s v="زمستان1402"/>
    <s v="Sheet"/>
    <b v="0"/>
  </r>
  <r>
    <x v="2"/>
    <x v="2"/>
    <s v="1114 - سرمايه گذاري‌هاي كوتاه مدت"/>
    <s v="111402 - در اوراق بهادار سريع المعامله در بازار"/>
    <x v="2"/>
    <x v="0"/>
    <n v="80144"/>
    <s v="حفارس-حمل و نقل بين المللي خليج فارس"/>
    <n v="0"/>
    <n v="0"/>
    <n v="649999737"/>
    <n v="649999737"/>
    <n v="0"/>
    <n v="0"/>
    <s v="زمستان1402"/>
    <s v="Sheet"/>
    <b v="0"/>
  </r>
  <r>
    <x v="2"/>
    <x v="2"/>
    <s v="1114 - سرمايه گذاري‌هاي كوتاه مدت"/>
    <s v="111402 - در اوراق بهادار سريع المعامله در بازار"/>
    <x v="2"/>
    <x v="0"/>
    <n v="80145"/>
    <s v="خشرق-الكتريك‌ خودرو شرق‌"/>
    <n v="0"/>
    <n v="0"/>
    <n v="615439938"/>
    <n v="615439938"/>
    <n v="0"/>
    <n v="0"/>
    <s v="زمستان1402"/>
    <s v="Sheet"/>
    <b v="0"/>
  </r>
  <r>
    <x v="2"/>
    <x v="2"/>
    <s v="1114 - سرمايه گذاري‌هاي كوتاه مدت"/>
    <s v="111402 - در اوراق بهادار سريع المعامله در بازار"/>
    <x v="2"/>
    <x v="0"/>
    <n v="80146"/>
    <s v="شگستر-گسترش سوخت سبززاگرس"/>
    <n v="0"/>
    <n v="0"/>
    <n v="634747452"/>
    <n v="634747452"/>
    <n v="0"/>
    <n v="0"/>
    <s v="زمستان1402"/>
    <s v="Sheet"/>
    <b v="0"/>
  </r>
  <r>
    <x v="2"/>
    <x v="2"/>
    <s v="1114 - سرمايه گذاري‌هاي كوتاه مدت"/>
    <s v="111402 - در اوراق بهادار سريع المعامله در بازار"/>
    <x v="2"/>
    <x v="0"/>
    <n v="80150"/>
    <s v="اختيارخ خساپا-2400-1402/12/23"/>
    <n v="0"/>
    <n v="0"/>
    <n v="484807809"/>
    <n v="484807809"/>
    <n v="0"/>
    <n v="0"/>
    <s v="زمستان1402"/>
    <s v="Sheet"/>
    <b v="0"/>
  </r>
  <r>
    <x v="2"/>
    <x v="2"/>
    <s v="1114 - سرمايه گذاري‌هاي كوتاه مدت"/>
    <s v="111402 - در اوراق بهادار سريع المعامله در بازار"/>
    <x v="2"/>
    <x v="0"/>
    <n v="80156"/>
    <s v="شصفها-پتروشيمي اصفهان"/>
    <n v="0"/>
    <n v="0"/>
    <n v="412847279"/>
    <n v="0"/>
    <n v="412847279"/>
    <n v="0"/>
    <s v="زمستان1402"/>
    <s v="Sheet"/>
    <b v="0"/>
  </r>
  <r>
    <x v="2"/>
    <x v="2"/>
    <s v="1114 - سرمايه گذاري‌هاي كوتاه مدت"/>
    <s v="111402 - در اوراق بهادار سريع المعامله در بازار"/>
    <x v="2"/>
    <x v="0"/>
    <n v="80158"/>
    <s v="(ضستا3015)-اختيارخ شستا-1000-1403/03/09"/>
    <n v="0"/>
    <n v="0"/>
    <n v="221032427"/>
    <n v="0"/>
    <n v="221032427"/>
    <n v="0"/>
    <s v="زمستان1402"/>
    <s v="Sheet"/>
    <b v="0"/>
  </r>
  <r>
    <x v="2"/>
    <x v="2"/>
    <s v="1114 - سرمايه گذاري‌هاي كوتاه مدت"/>
    <s v="111402 - در اوراق بهادار سريع المعامله در بازار"/>
    <x v="2"/>
    <x v="0"/>
    <n v="80159"/>
    <s v="(ضستا2025)-اختيارخ شستا-1100-1403/02/12"/>
    <n v="0"/>
    <n v="0"/>
    <n v="367602224"/>
    <n v="191767310"/>
    <n v="175834914"/>
    <n v="0"/>
    <s v="زمستان1402"/>
    <s v="Sheet"/>
    <b v="0"/>
  </r>
  <r>
    <x v="2"/>
    <x v="2"/>
    <s v="1114 - سرمايه گذاري‌هاي كوتاه مدت"/>
    <s v="111402 - در اوراق بهادار سريع المعامله در بازار"/>
    <x v="2"/>
    <x v="0"/>
    <n v="80160"/>
    <s v="(ضستا3016)-اختيارخ شستا-1100-1403/03/09"/>
    <n v="0"/>
    <n v="0"/>
    <n v="900253272"/>
    <n v="227269715"/>
    <n v="672983557"/>
    <n v="0"/>
    <s v="زمستان1402"/>
    <s v="Sheet"/>
    <b v="0"/>
  </r>
  <r>
    <x v="2"/>
    <x v="2"/>
    <s v="1114 - سرمايه گذاري‌هاي كوتاه مدت"/>
    <s v="111402 - در اوراق بهادار سريع المعامله در بازار"/>
    <x v="2"/>
    <x v="0"/>
    <n v="80162"/>
    <s v="(ضخود2043)-اختيارخ خودرو-2600-1403/02/05"/>
    <n v="0"/>
    <n v="0"/>
    <n v="45887214"/>
    <n v="45887214"/>
    <n v="0"/>
    <n v="0"/>
    <s v="زمستان1402"/>
    <s v="Sheet"/>
    <b v="0"/>
  </r>
  <r>
    <x v="2"/>
    <x v="2"/>
    <s v="1114 - سرمايه گذاري‌هاي كوتاه مدت"/>
    <s v="111403 - ذخيره كاهش ارزش سرمايه گذاريهاي سريع المعامله"/>
    <x v="2"/>
    <x v="0"/>
    <n v="80001"/>
    <s v="000"/>
    <n v="0"/>
    <n v="2188708693"/>
    <n v="0"/>
    <n v="0"/>
    <n v="0"/>
    <n v="2188708693"/>
    <s v="زمستان1402"/>
    <s v="Sheet"/>
    <b v="0"/>
  </r>
  <r>
    <x v="2"/>
    <x v="2"/>
    <s v="1114 - سرمايه گذاري‌هاي كوتاه مدت"/>
    <s v="111404 - صندوق هاي سرمايه گذاري"/>
    <x v="2"/>
    <x v="0"/>
    <n v="80049"/>
    <s v="صندوق س.كارا -د (كارا) - صندوق با درآمد ثابت نوع دوم كارا"/>
    <n v="5999793990"/>
    <n v="2556030411"/>
    <n v="19730570324"/>
    <n v="23174333903"/>
    <n v="0"/>
    <n v="0"/>
    <s v="زمستان1402"/>
    <s v="Sheet"/>
    <b v="0"/>
  </r>
  <r>
    <x v="2"/>
    <x v="2"/>
    <s v="1114 - سرمايه گذاري‌هاي كوتاه مدت"/>
    <s v="111404 - صندوق هاي سرمايه گذاري"/>
    <x v="2"/>
    <x v="0"/>
    <n v="80056"/>
    <s v="صندوق واسطه گري مالي يكم-سهام (دارا يكم)"/>
    <n v="2663777033"/>
    <n v="0"/>
    <n v="0"/>
    <n v="2663777033"/>
    <n v="0"/>
    <n v="0"/>
    <s v="زمستان1402"/>
    <s v="Sheet"/>
    <b v="0"/>
  </r>
  <r>
    <x v="2"/>
    <x v="2"/>
    <s v="1114 - سرمايه گذاري‌هاي كوتاه مدت"/>
    <s v="111404 - صندوق هاي سرمايه گذاري"/>
    <x v="2"/>
    <x v="0"/>
    <n v="80079"/>
    <s v="ناب-صندوق س.پشتوانه طلا نهايت نگر (ناب)"/>
    <n v="28668756146"/>
    <n v="0"/>
    <n v="74825190"/>
    <n v="7839158546"/>
    <n v="20904422790"/>
    <n v="0"/>
    <s v="زمستان1402"/>
    <s v="Sheet"/>
    <b v="0"/>
  </r>
  <r>
    <x v="2"/>
    <x v="2"/>
    <s v="1114 - سرمايه گذاري‌هاي كوتاه مدت"/>
    <s v="111404 - صندوق هاي سرمايه گذاري"/>
    <x v="2"/>
    <x v="0"/>
    <n v="80105"/>
    <s v="صدف-صندوق س صدف سهام"/>
    <n v="10011600000"/>
    <n v="0"/>
    <n v="0"/>
    <n v="0"/>
    <n v="10011600000"/>
    <n v="0"/>
    <s v="زمستان1402"/>
    <s v="Sheet"/>
    <b v="0"/>
  </r>
  <r>
    <x v="2"/>
    <x v="2"/>
    <s v="1114 - سرمايه گذاري‌هاي كوتاه مدت"/>
    <s v="111404 - صندوق هاي سرمايه گذاري"/>
    <x v="2"/>
    <x v="0"/>
    <n v="80106"/>
    <s v="صندوق س.سهامي امين نهايت نگر-س (پيروز)"/>
    <n v="64074240000"/>
    <n v="0"/>
    <n v="13586439052"/>
    <n v="0"/>
    <n v="77660679052"/>
    <n v="0"/>
    <s v="زمستان1402"/>
    <s v="Sheet"/>
    <b v="0"/>
  </r>
  <r>
    <x v="2"/>
    <x v="2"/>
    <s v="1114 - سرمايه گذاري‌هاي كوتاه مدت"/>
    <s v="111404 - صندوق هاي سرمايه گذاري"/>
    <x v="2"/>
    <x v="0"/>
    <n v="80129"/>
    <s v="سرمايه‌گذاري‌صندوق‌بازنشستگي‌كشوري‌(هلدينگ‌)"/>
    <n v="689971692"/>
    <n v="0"/>
    <n v="0"/>
    <n v="689971692"/>
    <n v="0"/>
    <n v="0"/>
    <s v="زمستان1402"/>
    <s v="Sheet"/>
    <b v="0"/>
  </r>
  <r>
    <x v="2"/>
    <x v="2"/>
    <s v="1114 - سرمايه گذاري‌هاي كوتاه مدت"/>
    <s v="111404 - صندوق هاي سرمايه گذاري"/>
    <x v="2"/>
    <x v="0"/>
    <n v="80142"/>
    <s v="افران-صندوق س افرا نماد پايدار-ثابت"/>
    <n v="0"/>
    <n v="0"/>
    <n v="304213951"/>
    <n v="304213951"/>
    <n v="0"/>
    <n v="0"/>
    <s v="زمستان1402"/>
    <s v="Sheet"/>
    <b v="0"/>
  </r>
  <r>
    <x v="2"/>
    <x v="2"/>
    <s v="1114 - سرمايه گذاري‌هاي كوتاه مدت"/>
    <s v="111404 - صندوق هاي سرمايه گذاري"/>
    <x v="2"/>
    <x v="0"/>
    <n v="80155"/>
    <s v="فارما كيان-صندوق س. بخشي كيان"/>
    <n v="0"/>
    <n v="0"/>
    <n v="20023200000"/>
    <n v="8009280000"/>
    <n v="12013920000"/>
    <n v="0"/>
    <s v="زمستان1402"/>
    <s v="Sheet"/>
    <b v="0"/>
  </r>
  <r>
    <x v="3"/>
    <x v="3"/>
    <s v="1115 - پيش پرداختها"/>
    <s v="111508 - پيش پرداخت اجاره"/>
    <x v="2"/>
    <x v="0"/>
    <n v="10000"/>
    <s v="شركت كارگزاري نهايت نگر"/>
    <n v="80000000"/>
    <n v="60000000"/>
    <n v="240000000"/>
    <n v="60000000"/>
    <n v="200000000"/>
    <n v="0"/>
    <s v="زمستان1402"/>
    <s v="Sheet"/>
    <b v="0"/>
  </r>
  <r>
    <x v="3"/>
    <x v="3"/>
    <s v="1115 - پيش پرداختها"/>
    <s v="111509 - پيش پرداخت حسابرسي"/>
    <x v="2"/>
    <x v="0"/>
    <n v="80157"/>
    <s v="موسسه حسابرسي رازدار"/>
    <n v="0"/>
    <n v="0"/>
    <n v="612475500"/>
    <n v="0"/>
    <n v="612475500"/>
    <n v="0"/>
    <s v="زمستان1402"/>
    <s v="Sheet"/>
    <b v="0"/>
  </r>
  <r>
    <x v="4"/>
    <x v="4"/>
    <s v="2110 - حسابها و اسناد پرداختني"/>
    <s v="211001 - حسابهاي پرداختني"/>
    <x v="2"/>
    <x v="0"/>
    <n v="10000"/>
    <s v="شركت كارگزاري نهايت نگر"/>
    <n v="106803226145"/>
    <n v="81368350522"/>
    <n v="126140026498"/>
    <n v="352464287550"/>
    <n v="0"/>
    <n v="200889385429"/>
    <s v="زمستان1402"/>
    <s v="Sheet"/>
    <b v="0"/>
  </r>
  <r>
    <x v="4"/>
    <x v="4"/>
    <s v="2110 - حسابها و اسناد پرداختني"/>
    <s v="211001 - حسابهاي پرداختني"/>
    <x v="2"/>
    <x v="0"/>
    <n v="80111"/>
    <s v="كارگزاري آرمون بورس"/>
    <n v="23645372522"/>
    <n v="20646256245"/>
    <n v="21443333559"/>
    <n v="24442286231"/>
    <n v="163605"/>
    <n v="0"/>
    <s v="زمستان1402"/>
    <s v="Sheet"/>
    <b v="0"/>
  </r>
  <r>
    <x v="4"/>
    <x v="4"/>
    <s v="2110 - حسابها و اسناد پرداختني"/>
    <s v="211004 - سپرده بيمه نزد شركت"/>
    <x v="2"/>
    <x v="0"/>
    <n v="80016"/>
    <s v="موسسه حسابرسي و خدمات مالي ايران مشهود"/>
    <n v="0"/>
    <n v="165033000"/>
    <n v="0"/>
    <n v="0"/>
    <n v="0"/>
    <n v="165033000"/>
    <s v="زمستان1402"/>
    <s v="Sheet"/>
    <b v="0"/>
  </r>
  <r>
    <x v="4"/>
    <x v="4"/>
    <s v="2110 - حسابها و اسناد پرداختني"/>
    <s v="211005 - تعهد-اختيار معامله"/>
    <x v="2"/>
    <x v="0"/>
    <n v="80113"/>
    <s v="اختيارخ-خودرو-2800-1402/12/02"/>
    <n v="181506000"/>
    <n v="181506000"/>
    <n v="0"/>
    <n v="0"/>
    <n v="0"/>
    <n v="0"/>
    <s v="زمستان1402"/>
    <s v="Sheet"/>
    <b v="0"/>
  </r>
  <r>
    <x v="4"/>
    <x v="4"/>
    <s v="2110 - حسابها و اسناد پرداختني"/>
    <s v="211005 - تعهد-اختيار معامله"/>
    <x v="2"/>
    <x v="0"/>
    <n v="80120"/>
    <s v="اختيارخ-خودرو-3000-1402/12/02"/>
    <n v="0"/>
    <n v="67320000"/>
    <n v="89055000"/>
    <n v="21735000"/>
    <n v="0"/>
    <n v="0"/>
    <s v="زمستان1402"/>
    <s v="Sheet"/>
    <b v="0"/>
  </r>
  <r>
    <x v="4"/>
    <x v="4"/>
    <s v="2110 - حسابها و اسناد پرداختني"/>
    <s v="211005 - تعهد-اختيار معامله"/>
    <x v="2"/>
    <x v="0"/>
    <n v="80147"/>
    <s v="اختيارخ خساپا-2800-1402/12/23"/>
    <n v="0"/>
    <n v="0"/>
    <n v="115928000"/>
    <n v="115928000"/>
    <n v="0"/>
    <n v="0"/>
    <s v="زمستان1402"/>
    <s v="Sheet"/>
    <b v="0"/>
  </r>
  <r>
    <x v="4"/>
    <x v="4"/>
    <s v="2110 - حسابها و اسناد پرداختني"/>
    <s v="211005 - تعهد-اختيار معامله"/>
    <x v="2"/>
    <x v="0"/>
    <n v="80148"/>
    <s v="اختيارخ خودرو-3250-1402/12/02"/>
    <n v="0"/>
    <n v="0"/>
    <n v="18900000"/>
    <n v="18900000"/>
    <n v="0"/>
    <n v="0"/>
    <s v="زمستان1402"/>
    <s v="Sheet"/>
    <b v="0"/>
  </r>
  <r>
    <x v="4"/>
    <x v="4"/>
    <s v="2110 - حسابها و اسناد پرداختني"/>
    <s v="211005 - تعهد-اختيار معامله"/>
    <x v="2"/>
    <x v="0"/>
    <n v="80149"/>
    <s v="اختيارخ خساپا-3000-1402/12/23"/>
    <n v="0"/>
    <n v="0"/>
    <n v="73062000"/>
    <n v="73062000"/>
    <n v="0"/>
    <n v="0"/>
    <s v="زمستان1402"/>
    <s v="Sheet"/>
    <b v="0"/>
  </r>
  <r>
    <x v="4"/>
    <x v="4"/>
    <s v="2110 - حسابها و اسناد پرداختني"/>
    <s v="211005 - تعهد-اختيار معامله"/>
    <x v="2"/>
    <x v="0"/>
    <n v="80161"/>
    <s v="(ضخود2045)-اختيارخ خودرو-3000-1403/02/05"/>
    <n v="0"/>
    <n v="0"/>
    <n v="0"/>
    <n v="14880000"/>
    <n v="0"/>
    <n v="14880000"/>
    <s v="زمستان1402"/>
    <s v="Sheet"/>
    <b v="0"/>
  </r>
  <r>
    <x v="5"/>
    <x v="5"/>
    <s v="2111 - ساير حسابهاي پرداختني"/>
    <s v="211103 - ماليات تكليفي اشخاص ثالث"/>
    <x v="2"/>
    <x v="0"/>
    <n v="80078"/>
    <s v="فاطمه جاهدي فر"/>
    <n v="0"/>
    <n v="5000000"/>
    <n v="5000000"/>
    <n v="0"/>
    <n v="0"/>
    <n v="0"/>
    <s v="زمستان1402"/>
    <s v="Sheet"/>
    <b v="0"/>
  </r>
  <r>
    <x v="5"/>
    <x v="5"/>
    <s v="2111 - ساير حسابهاي پرداختني"/>
    <s v="211103 - ماليات تكليفي اشخاص ثالث"/>
    <x v="2"/>
    <x v="0"/>
    <n v="80138"/>
    <s v="مهدي مقدسي"/>
    <n v="0"/>
    <n v="5000000"/>
    <n v="5000000"/>
    <n v="0"/>
    <n v="0"/>
    <n v="0"/>
    <s v="زمستان1402"/>
    <s v="Sheet"/>
    <b v="0"/>
  </r>
  <r>
    <x v="5"/>
    <x v="5"/>
    <s v="2111 - ساير حسابهاي پرداختني"/>
    <s v="211107 - عيدي وپاداش پرداختني"/>
    <x v="2"/>
    <x v="0"/>
    <n v="80151"/>
    <s v="احسان بديعي"/>
    <n v="0"/>
    <n v="0"/>
    <n v="200000000"/>
    <n v="200000000"/>
    <n v="0"/>
    <n v="0"/>
    <s v="زمستان1402"/>
    <s v="Sheet"/>
    <b v="0"/>
  </r>
  <r>
    <x v="5"/>
    <x v="5"/>
    <s v="2111 - ساير حسابهاي پرداختني"/>
    <s v="211107 - عيدي وپاداش پرداختني"/>
    <x v="2"/>
    <x v="0"/>
    <n v="80152"/>
    <s v="سمانه دهقان منكابادي"/>
    <n v="0"/>
    <n v="0"/>
    <n v="200000000"/>
    <n v="200000000"/>
    <n v="0"/>
    <n v="0"/>
    <s v="زمستان1402"/>
    <s v="Sheet"/>
    <b v="0"/>
  </r>
  <r>
    <x v="5"/>
    <x v="5"/>
    <s v="2111 - ساير حسابهاي پرداختني"/>
    <s v="211107 - عيدي وپاداش پرداختني"/>
    <x v="2"/>
    <x v="0"/>
    <n v="80153"/>
    <s v="مهرداد عبداله زاده"/>
    <n v="0"/>
    <n v="0"/>
    <n v="0"/>
    <n v="200000000"/>
    <n v="0"/>
    <n v="200000000"/>
    <s v="زمستان1402"/>
    <s v="Sheet"/>
    <b v="0"/>
  </r>
  <r>
    <x v="5"/>
    <x v="5"/>
    <s v="2111 - ساير حسابهاي پرداختني"/>
    <s v="211112 - ساير حسابهاي پرداختني"/>
    <x v="2"/>
    <x v="0"/>
    <n v="10000"/>
    <s v="شركت كارگزاري نهايت نگر"/>
    <n v="0"/>
    <n v="0"/>
    <n v="0"/>
    <n v="195000000"/>
    <n v="0"/>
    <n v="195000000"/>
    <s v="زمستان1402"/>
    <s v="Sheet"/>
    <b v="0"/>
  </r>
  <r>
    <x v="5"/>
    <x v="5"/>
    <s v="2111 - ساير حسابهاي پرداختني"/>
    <s v="211112 - ساير حسابهاي پرداختني"/>
    <x v="2"/>
    <x v="0"/>
    <n v="80016"/>
    <s v="موسسه حسابرسي و خدمات مالي ايران مشهود"/>
    <n v="416650000"/>
    <n v="461650000"/>
    <n v="0"/>
    <n v="0"/>
    <n v="0"/>
    <n v="45000000"/>
    <s v="زمستان1402"/>
    <s v="Sheet"/>
    <b v="0"/>
  </r>
  <r>
    <x v="5"/>
    <x v="5"/>
    <s v="2111 - ساير حسابهاي پرداختني"/>
    <s v="211112 - ساير حسابهاي پرداختني"/>
    <x v="2"/>
    <x v="0"/>
    <n v="80078"/>
    <s v="فاطمه جاهدي فر"/>
    <n v="0"/>
    <n v="45000000"/>
    <n v="45000000"/>
    <n v="0"/>
    <n v="0"/>
    <n v="0"/>
    <s v="زمستان1402"/>
    <s v="Sheet"/>
    <b v="0"/>
  </r>
  <r>
    <x v="5"/>
    <x v="5"/>
    <s v="2111 - ساير حسابهاي پرداختني"/>
    <s v="211112 - ساير حسابهاي پرداختني"/>
    <x v="2"/>
    <x v="0"/>
    <n v="80109"/>
    <s v="شركت راهكارهاي جامع ارشن"/>
    <n v="0"/>
    <n v="50000000"/>
    <n v="0"/>
    <n v="0"/>
    <n v="0"/>
    <n v="50000000"/>
    <s v="زمستان1402"/>
    <s v="Sheet"/>
    <b v="0"/>
  </r>
  <r>
    <x v="5"/>
    <x v="5"/>
    <s v="2111 - ساير حسابهاي پرداختني"/>
    <s v="211112 - ساير حسابهاي پرداختني"/>
    <x v="2"/>
    <x v="0"/>
    <n v="80138"/>
    <s v="مهدي مقدسي"/>
    <n v="0"/>
    <n v="45000000"/>
    <n v="45000000"/>
    <n v="0"/>
    <n v="0"/>
    <n v="0"/>
    <s v="زمستان1402"/>
    <s v="Sheet"/>
    <b v="0"/>
  </r>
  <r>
    <x v="5"/>
    <x v="5"/>
    <s v="2111 - ساير حسابهاي پرداختني"/>
    <s v="211113 - ماليات اجاره"/>
    <x v="2"/>
    <x v="0"/>
    <n v="10000"/>
    <s v="شركت كارگزاري نهايت نگر"/>
    <n v="0"/>
    <n v="0"/>
    <n v="0"/>
    <n v="45000000"/>
    <n v="0"/>
    <n v="45000000"/>
    <s v="زمستان1402"/>
    <s v="Sheet"/>
    <b v="0"/>
  </r>
  <r>
    <x v="6"/>
    <x v="6"/>
    <s v="2114 - تسهيلات و اعتبارات مالي دريافتي"/>
    <s v="211403 - تسهيلات دريافتي از كارگزاري"/>
    <x v="2"/>
    <x v="0"/>
    <n v="10000"/>
    <s v="شركت كارگزاري نهايت نگر"/>
    <n v="0"/>
    <n v="0"/>
    <n v="47276286062"/>
    <n v="69085091685"/>
    <n v="0"/>
    <n v="21808805623"/>
    <s v="زمستان1402"/>
    <s v="Sheet"/>
    <b v="0"/>
  </r>
  <r>
    <x v="7"/>
    <x v="7"/>
    <s v="3110 - سرمايه"/>
    <s v="311001 - سرمايه"/>
    <x v="2"/>
    <x v="0"/>
    <n v="10000"/>
    <s v="شركت كارگزاري نهايت نگر"/>
    <n v="0"/>
    <n v="50000000"/>
    <n v="0"/>
    <n v="0"/>
    <n v="0"/>
    <n v="50000000"/>
    <s v="زمستان1402"/>
    <s v="Sheet"/>
    <b v="0"/>
  </r>
  <r>
    <x v="7"/>
    <x v="7"/>
    <s v="3110 - سرمايه"/>
    <s v="311001 - سرمايه"/>
    <x v="2"/>
    <x v="0"/>
    <n v="10003"/>
    <s v="گروه خدمات بازار سرمايه نهايت نگر"/>
    <n v="0"/>
    <n v="99900000000"/>
    <n v="0"/>
    <n v="0"/>
    <n v="0"/>
    <n v="99900000000"/>
    <s v="زمستان1402"/>
    <s v="Sheet"/>
    <b v="0"/>
  </r>
  <r>
    <x v="7"/>
    <x v="7"/>
    <s v="3110 - سرمايه"/>
    <s v="311001 - سرمايه"/>
    <x v="2"/>
    <x v="0"/>
    <n v="10004"/>
    <s v="سبدگردان اميد نهايت نگر"/>
    <n v="0"/>
    <n v="50000000"/>
    <n v="0"/>
    <n v="0"/>
    <n v="0"/>
    <n v="50000000"/>
    <s v="زمستان1402"/>
    <s v="Sheet"/>
    <b v="0"/>
  </r>
  <r>
    <x v="8"/>
    <x v="8"/>
    <s v="3111 - سود (زيان ) انباشته"/>
    <s v="311101 - سود (زيان ) انباشته"/>
    <x v="2"/>
    <x v="0"/>
    <n v="80001"/>
    <s v="000"/>
    <n v="0"/>
    <n v="93958774757"/>
    <n v="80000000000"/>
    <n v="0"/>
    <n v="0"/>
    <n v="13958774757"/>
    <s v="زمستان1402"/>
    <s v="Sheet"/>
    <b v="0"/>
  </r>
  <r>
    <x v="9"/>
    <x v="9"/>
    <s v="4110 - درآمد هاي عملياتي"/>
    <s v="411001 - سود(زيان) ناشي از فروش اوراق بهادار"/>
    <x v="2"/>
    <x v="1"/>
    <n v="80004"/>
    <s v="شتران - پالايش نفت تهران"/>
    <n v="0"/>
    <n v="0"/>
    <n v="0"/>
    <n v="144638040"/>
    <n v="0"/>
    <n v="144638040"/>
    <s v="زمستان1402"/>
    <s v="Sheet"/>
    <b v="0"/>
  </r>
  <r>
    <x v="9"/>
    <x v="9"/>
    <s v="4110 - درآمد هاي عملياتي"/>
    <s v="411001 - سود(زيان) ناشي از فروش اوراق بهادار"/>
    <x v="2"/>
    <x v="1"/>
    <n v="80008"/>
    <s v="شپديس - پتروشيمي پرديس"/>
    <n v="0"/>
    <n v="0"/>
    <n v="98738742"/>
    <n v="0"/>
    <n v="98738742"/>
    <n v="0"/>
    <s v="زمستان1402"/>
    <s v="Sheet"/>
    <b v="0"/>
  </r>
  <r>
    <x v="9"/>
    <x v="9"/>
    <s v="4110 - درآمد هاي عملياتي"/>
    <s v="411001 - سود(زيان) ناشي از فروش اوراق بهادار"/>
    <x v="2"/>
    <x v="1"/>
    <n v="80015"/>
    <s v="شستا - سرمايه گذاري تامين اجتماعي"/>
    <n v="0"/>
    <n v="0"/>
    <n v="1184124"/>
    <n v="1089607"/>
    <n v="94517"/>
    <n v="0"/>
    <s v="زمستان1402"/>
    <s v="Sheet"/>
    <b v="0"/>
  </r>
  <r>
    <x v="9"/>
    <x v="9"/>
    <s v="4110 - درآمد هاي عملياتي"/>
    <s v="411001 - سود(زيان) ناشي از فروش اوراق بهادار"/>
    <x v="2"/>
    <x v="1"/>
    <n v="80039"/>
    <s v="قزوين - كارخانجات قند قزوين"/>
    <n v="0"/>
    <n v="0"/>
    <n v="0"/>
    <n v="3524826708"/>
    <n v="0"/>
    <n v="3524826708"/>
    <s v="زمستان1402"/>
    <s v="Sheet"/>
    <b v="0"/>
  </r>
  <r>
    <x v="9"/>
    <x v="9"/>
    <s v="4110 - درآمد هاي عملياتي"/>
    <s v="411001 - سود(زيان) ناشي از فروش اوراق بهادار"/>
    <x v="2"/>
    <x v="1"/>
    <n v="80041"/>
    <s v="فافزا - فولاد افزا سپاهان"/>
    <n v="0"/>
    <n v="0"/>
    <n v="0"/>
    <n v="359361988"/>
    <n v="0"/>
    <n v="359361988"/>
    <s v="زمستان1402"/>
    <s v="Sheet"/>
    <b v="0"/>
  </r>
  <r>
    <x v="9"/>
    <x v="9"/>
    <s v="4110 - درآمد هاي عملياتي"/>
    <s v="411001 - سود(زيان) ناشي از فروش اوراق بهادار"/>
    <x v="2"/>
    <x v="1"/>
    <n v="80049"/>
    <s v="صندوق س.كارا -د (كارا) - صندوق با درآمد ثابت نوع دوم كارا"/>
    <n v="0"/>
    <n v="14475664"/>
    <n v="0"/>
    <n v="375860532"/>
    <n v="0"/>
    <n v="390336196"/>
    <s v="زمستان1402"/>
    <s v="Sheet"/>
    <b v="0"/>
  </r>
  <r>
    <x v="9"/>
    <x v="9"/>
    <s v="4110 - درآمد هاي عملياتي"/>
    <s v="411001 - سود(زيان) ناشي از فروش اوراق بهادار"/>
    <x v="2"/>
    <x v="1"/>
    <n v="80056"/>
    <s v="صندوق واسطه گري مالي يكم-سهام (دارا يكم)"/>
    <n v="0"/>
    <n v="0"/>
    <n v="0"/>
    <n v="1373032861"/>
    <n v="0"/>
    <n v="1373032861"/>
    <s v="زمستان1402"/>
    <s v="Sheet"/>
    <b v="0"/>
  </r>
  <r>
    <x v="9"/>
    <x v="9"/>
    <s v="4110 - درآمد هاي عملياتي"/>
    <s v="411001 - سود(زيان) ناشي از فروش اوراق بهادار"/>
    <x v="2"/>
    <x v="1"/>
    <n v="80072"/>
    <s v="شمواد-توليد مواداوليه الياف مصنوعي"/>
    <n v="0"/>
    <n v="3753414029"/>
    <n v="0"/>
    <n v="0"/>
    <n v="0"/>
    <n v="3753414029"/>
    <s v="زمستان1402"/>
    <s v="Sheet"/>
    <b v="0"/>
  </r>
  <r>
    <x v="9"/>
    <x v="9"/>
    <s v="4110 - درآمد هاي عملياتي"/>
    <s v="411001 - سود(زيان) ناشي از فروش اوراق بهادار"/>
    <x v="2"/>
    <x v="1"/>
    <n v="80073"/>
    <s v="غبشهر-صنعتي‌ بهشهر "/>
    <n v="0"/>
    <n v="0"/>
    <n v="276522773"/>
    <n v="0"/>
    <n v="276522773"/>
    <n v="0"/>
    <s v="زمستان1402"/>
    <s v="Sheet"/>
    <b v="0"/>
  </r>
  <r>
    <x v="9"/>
    <x v="9"/>
    <s v="4110 - درآمد هاي عملياتي"/>
    <s v="411001 - سود(زيان) ناشي از فروش اوراق بهادار"/>
    <x v="2"/>
    <x v="1"/>
    <n v="80075"/>
    <s v="وامير-گروه صنعتي و معدني امير"/>
    <n v="0"/>
    <n v="529184094"/>
    <n v="0"/>
    <n v="0"/>
    <n v="0"/>
    <n v="529184094"/>
    <s v="زمستان1402"/>
    <s v="Sheet"/>
    <b v="0"/>
  </r>
  <r>
    <x v="9"/>
    <x v="9"/>
    <s v="4110 - درآمد هاي عملياتي"/>
    <s v="411001 - سود(زيان) ناشي از فروش اوراق بهادار"/>
    <x v="2"/>
    <x v="1"/>
    <n v="80079"/>
    <s v="ناب-صندوق س.پشتوانه طلا نهايت نگر (ناب)"/>
    <n v="0"/>
    <n v="0"/>
    <n v="0"/>
    <n v="1159950323"/>
    <n v="0"/>
    <n v="1159950323"/>
    <s v="زمستان1402"/>
    <s v="Sheet"/>
    <b v="0"/>
  </r>
  <r>
    <x v="9"/>
    <x v="9"/>
    <s v="4110 - درآمد هاي عملياتي"/>
    <s v="411001 - سود(زيان) ناشي از فروش اوراق بهادار"/>
    <x v="2"/>
    <x v="1"/>
    <n v="80083"/>
    <s v="غشوكو-شوكو پارس"/>
    <n v="18019187"/>
    <n v="0"/>
    <n v="0"/>
    <n v="0"/>
    <n v="18019187"/>
    <n v="0"/>
    <s v="زمستان1402"/>
    <s v="Sheet"/>
    <b v="0"/>
  </r>
  <r>
    <x v="9"/>
    <x v="9"/>
    <s v="4110 - درآمد هاي عملياتي"/>
    <s v="411001 - سود(زيان) ناشي از فروش اوراق بهادار"/>
    <x v="2"/>
    <x v="1"/>
    <n v="80098"/>
    <s v="حق تقدم-ختراك"/>
    <n v="0"/>
    <n v="260793658"/>
    <n v="0"/>
    <n v="0"/>
    <n v="0"/>
    <n v="260793658"/>
    <s v="زمستان1402"/>
    <s v="Sheet"/>
    <b v="0"/>
  </r>
  <r>
    <x v="9"/>
    <x v="9"/>
    <s v="4110 - درآمد هاي عملياتي"/>
    <s v="411001 - سود(زيان) ناشي از فروش اوراق بهادار"/>
    <x v="2"/>
    <x v="1"/>
    <n v="80099"/>
    <s v="پديده 051"/>
    <n v="0"/>
    <n v="1153510498"/>
    <n v="0"/>
    <n v="0"/>
    <n v="0"/>
    <n v="1153510498"/>
    <s v="زمستان1402"/>
    <s v="Sheet"/>
    <b v="0"/>
  </r>
  <r>
    <x v="9"/>
    <x v="9"/>
    <s v="4110 - درآمد هاي عملياتي"/>
    <s v="411001 - سود(زيان) ناشي از فروش اوراق بهادار"/>
    <x v="2"/>
    <x v="1"/>
    <n v="80100"/>
    <s v="ثغرب-شركت سرمايه گذاري مسكن شمالغرب"/>
    <n v="192217094"/>
    <n v="0"/>
    <n v="0"/>
    <n v="0"/>
    <n v="192217094"/>
    <n v="0"/>
    <s v="زمستان1402"/>
    <s v="Sheet"/>
    <b v="0"/>
  </r>
  <r>
    <x v="9"/>
    <x v="9"/>
    <s v="4110 - درآمد هاي عملياتي"/>
    <s v="411001 - سود(زيان) ناشي از فروش اوراق بهادار"/>
    <x v="2"/>
    <x v="1"/>
    <n v="80107"/>
    <s v="وبيمه-سرمايه‌ گذاري‌ صنعت‌ بيمه‌ "/>
    <n v="0"/>
    <n v="424031630"/>
    <n v="0"/>
    <n v="0"/>
    <n v="0"/>
    <n v="424031630"/>
    <s v="زمستان1402"/>
    <s v="Sheet"/>
    <b v="0"/>
  </r>
  <r>
    <x v="9"/>
    <x v="9"/>
    <s v="4110 - درآمد هاي عملياتي"/>
    <s v="411001 - سود(زيان) ناشي از فروش اوراق بهادار"/>
    <x v="2"/>
    <x v="1"/>
    <n v="80108"/>
    <s v="حآسا-آسيا سير ارس"/>
    <n v="643077014"/>
    <n v="19567673"/>
    <n v="0"/>
    <n v="0"/>
    <n v="623509341"/>
    <n v="0"/>
    <s v="زمستان1402"/>
    <s v="Sheet"/>
    <b v="0"/>
  </r>
  <r>
    <x v="9"/>
    <x v="9"/>
    <s v="4110 - درآمد هاي عملياتي"/>
    <s v="411001 - سود(زيان) ناشي از فروش اوراق بهادار"/>
    <x v="2"/>
    <x v="1"/>
    <n v="80110"/>
    <s v="حتوكا-حمل‌ونقل‌توكا"/>
    <n v="0"/>
    <n v="48363762"/>
    <n v="0"/>
    <n v="0"/>
    <n v="0"/>
    <n v="48363762"/>
    <s v="زمستان1402"/>
    <s v="Sheet"/>
    <b v="0"/>
  </r>
  <r>
    <x v="9"/>
    <x v="9"/>
    <s v="4110 - درآمد هاي عملياتي"/>
    <s v="411001 - سود(زيان) ناشي از فروش اوراق بهادار"/>
    <x v="2"/>
    <x v="1"/>
    <n v="80113"/>
    <s v="اختيارخ-خودرو-2800-1402/12/02"/>
    <n v="2088580"/>
    <n v="15620960"/>
    <n v="0"/>
    <n v="0"/>
    <n v="0"/>
    <n v="13532380"/>
    <s v="زمستان1402"/>
    <s v="Sheet"/>
    <b v="0"/>
  </r>
  <r>
    <x v="9"/>
    <x v="9"/>
    <s v="4110 - درآمد هاي عملياتي"/>
    <s v="411001 - سود(زيان) ناشي از فروش اوراق بهادار"/>
    <x v="2"/>
    <x v="1"/>
    <n v="80114"/>
    <s v="اختيارخ-خودرو-2400-1402/12/02"/>
    <n v="0"/>
    <n v="0"/>
    <n v="203626692"/>
    <n v="0"/>
    <n v="203626692"/>
    <n v="0"/>
    <s v="زمستان1402"/>
    <s v="Sheet"/>
    <b v="0"/>
  </r>
  <r>
    <x v="9"/>
    <x v="9"/>
    <s v="4110 - درآمد هاي عملياتي"/>
    <s v="411001 - سود(زيان) ناشي از فروش اوراق بهادار"/>
    <x v="2"/>
    <x v="1"/>
    <n v="80115"/>
    <s v="اختيارخ-اهرم-13000-1402/12/23"/>
    <n v="0"/>
    <n v="0"/>
    <n v="0"/>
    <n v="50914993"/>
    <n v="0"/>
    <n v="50914993"/>
    <s v="زمستان1402"/>
    <s v="Sheet"/>
    <b v="0"/>
  </r>
  <r>
    <x v="9"/>
    <x v="9"/>
    <s v="4110 - درآمد هاي عملياتي"/>
    <s v="411001 - سود(زيان) ناشي از فروش اوراق بهادار"/>
    <x v="2"/>
    <x v="1"/>
    <n v="80116"/>
    <s v="اختيارخ-اهرم-20000-1402/12/23"/>
    <n v="0"/>
    <n v="23292266"/>
    <n v="0"/>
    <n v="0"/>
    <n v="0"/>
    <n v="23292266"/>
    <s v="زمستان1402"/>
    <s v="Sheet"/>
    <b v="0"/>
  </r>
  <r>
    <x v="9"/>
    <x v="9"/>
    <s v="4110 - درآمد هاي عملياتي"/>
    <s v="411001 - سود(زيان) ناشي از فروش اوراق بهادار"/>
    <x v="2"/>
    <x v="1"/>
    <n v="80117"/>
    <s v="خودرو-ايران‌ خودرو "/>
    <n v="0"/>
    <n v="97867275"/>
    <n v="0"/>
    <n v="51470891"/>
    <n v="0"/>
    <n v="149338166"/>
    <s v="زمستان1402"/>
    <s v="Sheet"/>
    <b v="0"/>
  </r>
  <r>
    <x v="9"/>
    <x v="9"/>
    <s v="4110 - درآمد هاي عملياتي"/>
    <s v="411001 - سود(زيان) ناشي از فروش اوراق بهادار"/>
    <x v="2"/>
    <x v="1"/>
    <n v="80118"/>
    <s v="اختيارخ-خودرو-2000-1402/12/02"/>
    <n v="0"/>
    <n v="0"/>
    <n v="62431943"/>
    <n v="0"/>
    <n v="62431943"/>
    <n v="0"/>
    <s v="زمستان1402"/>
    <s v="Sheet"/>
    <b v="0"/>
  </r>
  <r>
    <x v="9"/>
    <x v="9"/>
    <s v="4110 - درآمد هاي عملياتي"/>
    <s v="411001 - سود(زيان) ناشي از فروش اوراق بهادار"/>
    <x v="2"/>
    <x v="1"/>
    <n v="80119"/>
    <s v="هاي وب-داده گسترعصرنوين"/>
    <n v="0"/>
    <n v="0"/>
    <n v="118504105"/>
    <n v="0"/>
    <n v="118504105"/>
    <n v="0"/>
    <s v="زمستان1402"/>
    <s v="Sheet"/>
    <b v="0"/>
  </r>
  <r>
    <x v="9"/>
    <x v="9"/>
    <s v="4110 - درآمد هاي عملياتي"/>
    <s v="411001 - سود(زيان) ناشي از فروش اوراق بهادار"/>
    <x v="2"/>
    <x v="1"/>
    <n v="80121"/>
    <s v="وسپهر-سرمايه گذاري مالي سپهرصادرات "/>
    <n v="0"/>
    <n v="1183987823"/>
    <n v="20270033"/>
    <n v="0"/>
    <n v="0"/>
    <n v="1163717790"/>
    <s v="زمستان1402"/>
    <s v="Sheet"/>
    <b v="0"/>
  </r>
  <r>
    <x v="9"/>
    <x v="9"/>
    <s v="4110 - درآمد هاي عملياتي"/>
    <s v="411001 - سود(زيان) ناشي از فروش اوراق بهادار"/>
    <x v="2"/>
    <x v="1"/>
    <n v="80122"/>
    <s v="اختيارخ خودرو-2600-1402/12/02 "/>
    <n v="0"/>
    <n v="0"/>
    <n v="774821544"/>
    <n v="0"/>
    <n v="774821544"/>
    <n v="0"/>
    <s v="زمستان1402"/>
    <s v="Sheet"/>
    <b v="0"/>
  </r>
  <r>
    <x v="9"/>
    <x v="9"/>
    <s v="4110 - درآمد هاي عملياتي"/>
    <s v="411001 - سود(زيان) ناشي از فروش اوراق بهادار"/>
    <x v="2"/>
    <x v="1"/>
    <n v="80123"/>
    <s v="كالا-بورس كالاي ايران"/>
    <n v="0"/>
    <n v="0"/>
    <n v="45732081"/>
    <n v="0"/>
    <n v="45732081"/>
    <n v="0"/>
    <s v="زمستان1402"/>
    <s v="Sheet"/>
    <b v="0"/>
  </r>
  <r>
    <x v="9"/>
    <x v="9"/>
    <s v="4110 - درآمد هاي عملياتي"/>
    <s v="411001 - سود(زيان) ناشي از فروش اوراق بهادار"/>
    <x v="2"/>
    <x v="1"/>
    <n v="80124"/>
    <s v="ولساپا-ليزينگ رايان‌ سايپا"/>
    <n v="0"/>
    <n v="0"/>
    <n v="48839518"/>
    <n v="0"/>
    <n v="48839518"/>
    <n v="0"/>
    <s v="زمستان1402"/>
    <s v="Sheet"/>
    <b v="0"/>
  </r>
  <r>
    <x v="9"/>
    <x v="9"/>
    <s v="4110 - درآمد هاي عملياتي"/>
    <s v="411001 - سود(زيان) ناشي از فروش اوراق بهادار"/>
    <x v="2"/>
    <x v="1"/>
    <n v="80125"/>
    <s v="رمپنا-گروه مپنا"/>
    <n v="0"/>
    <n v="0"/>
    <n v="85882319"/>
    <n v="0"/>
    <n v="85882319"/>
    <n v="0"/>
    <s v="زمستان1402"/>
    <s v="Sheet"/>
    <b v="0"/>
  </r>
  <r>
    <x v="9"/>
    <x v="9"/>
    <s v="4110 - درآمد هاي عملياتي"/>
    <s v="411001 - سود(زيان) ناشي از فروش اوراق بهادار"/>
    <x v="2"/>
    <x v="1"/>
    <n v="80126"/>
    <s v="گشان-توسعه بين المللي پديده شانديز"/>
    <n v="0"/>
    <n v="0"/>
    <n v="127649538"/>
    <n v="0"/>
    <n v="127649538"/>
    <n v="0"/>
    <s v="زمستان1402"/>
    <s v="Sheet"/>
    <b v="0"/>
  </r>
  <r>
    <x v="9"/>
    <x v="9"/>
    <s v="4110 - درآمد هاي عملياتي"/>
    <s v="411001 - سود(زيان) ناشي از فروش اوراق بهادار"/>
    <x v="2"/>
    <x v="1"/>
    <n v="80127"/>
    <s v="كخاك-صنايع‌خاك‌چيني‌ايران‌"/>
    <n v="0"/>
    <n v="0"/>
    <n v="1463009"/>
    <n v="34018612"/>
    <n v="0"/>
    <n v="32555603"/>
    <s v="زمستان1402"/>
    <s v="Sheet"/>
    <b v="0"/>
  </r>
  <r>
    <x v="9"/>
    <x v="9"/>
    <s v="4110 - درآمد هاي عملياتي"/>
    <s v="411001 - سود(زيان) ناشي از فروش اوراق بهادار"/>
    <x v="2"/>
    <x v="1"/>
    <n v="80128"/>
    <s v="ونفت-سرمايه‌گذاري‌ صنعت‌ نفت‌"/>
    <n v="0"/>
    <n v="0"/>
    <n v="196323777"/>
    <n v="0"/>
    <n v="196323777"/>
    <n v="0"/>
    <s v="زمستان1402"/>
    <s v="Sheet"/>
    <b v="0"/>
  </r>
  <r>
    <x v="9"/>
    <x v="9"/>
    <s v="4110 - درآمد هاي عملياتي"/>
    <s v="411001 - سود(زيان) ناشي از فروش اوراق بهادار"/>
    <x v="2"/>
    <x v="1"/>
    <n v="80129"/>
    <s v="سرمايه‌گذاري‌صندوق‌بازنشستگي‌كشوري‌(هلدينگ‌)"/>
    <n v="0"/>
    <n v="0"/>
    <n v="20524988"/>
    <n v="0"/>
    <n v="20524988"/>
    <n v="0"/>
    <s v="زمستان1402"/>
    <s v="Sheet"/>
    <b v="0"/>
  </r>
  <r>
    <x v="9"/>
    <x v="9"/>
    <s v="4110 - درآمد هاي عملياتي"/>
    <s v="411001 - سود(زيان) ناشي از فروش اوراق بهادار"/>
    <x v="2"/>
    <x v="1"/>
    <n v="80130"/>
    <s v="خصدرا-صنعتي‌ دريايي‌ ايران‌"/>
    <n v="0"/>
    <n v="0"/>
    <n v="115004908"/>
    <n v="0"/>
    <n v="115004908"/>
    <n v="0"/>
    <s v="زمستان1402"/>
    <s v="Sheet"/>
    <b v="0"/>
  </r>
  <r>
    <x v="9"/>
    <x v="9"/>
    <s v="4110 - درآمد هاي عملياتي"/>
    <s v="411001 - سود(زيان) ناشي از فروش اوراق بهادار"/>
    <x v="2"/>
    <x v="1"/>
    <n v="80131"/>
    <s v="كيسون-شركت كيسون"/>
    <n v="0"/>
    <n v="0"/>
    <n v="239661701"/>
    <n v="0"/>
    <n v="239661701"/>
    <n v="0"/>
    <s v="زمستان1402"/>
    <s v="Sheet"/>
    <b v="0"/>
  </r>
  <r>
    <x v="9"/>
    <x v="9"/>
    <s v="4110 - درآمد هاي عملياتي"/>
    <s v="411001 - سود(زيان) ناشي از فروش اوراق بهادار"/>
    <x v="2"/>
    <x v="1"/>
    <n v="80132"/>
    <s v="سمگا-گروه سرمايه گذاري ميراث فرهنگي"/>
    <n v="0"/>
    <n v="0"/>
    <n v="80990287"/>
    <n v="0"/>
    <n v="80990287"/>
    <n v="0"/>
    <s v="زمستان1402"/>
    <s v="Sheet"/>
    <b v="0"/>
  </r>
  <r>
    <x v="9"/>
    <x v="9"/>
    <s v="4110 - درآمد هاي عملياتي"/>
    <s v="411001 - سود(زيان) ناشي از فروش اوراق بهادار"/>
    <x v="2"/>
    <x v="1"/>
    <n v="80133"/>
    <s v="زپارس-ملي كشت و صنعت و دامپروري پارس"/>
    <n v="0"/>
    <n v="0"/>
    <n v="12776808"/>
    <n v="84550940"/>
    <n v="0"/>
    <n v="71774132"/>
    <s v="زمستان1402"/>
    <s v="Sheet"/>
    <b v="0"/>
  </r>
  <r>
    <x v="9"/>
    <x v="9"/>
    <s v="4110 - درآمد هاي عملياتي"/>
    <s v="411001 - سود(زيان) ناشي از فروش اوراق بهادار"/>
    <x v="2"/>
    <x v="1"/>
    <n v="80134"/>
    <s v="واحيا-م .صنايع و معادن احياء سپاهان"/>
    <n v="0"/>
    <n v="0"/>
    <n v="46099160"/>
    <n v="0"/>
    <n v="46099160"/>
    <n v="0"/>
    <s v="زمستان1402"/>
    <s v="Sheet"/>
    <b v="0"/>
  </r>
  <r>
    <x v="9"/>
    <x v="9"/>
    <s v="4110 - درآمد هاي عملياتي"/>
    <s v="411001 - سود(زيان) ناشي از فروش اوراق بهادار"/>
    <x v="2"/>
    <x v="1"/>
    <n v="80135"/>
    <s v="بمپنا-توليد برق عسلويه مپنا"/>
    <n v="0"/>
    <n v="0"/>
    <n v="98307890"/>
    <n v="0"/>
    <n v="98307890"/>
    <n v="0"/>
    <s v="زمستان1402"/>
    <s v="Sheet"/>
    <b v="0"/>
  </r>
  <r>
    <x v="9"/>
    <x v="9"/>
    <s v="4110 - درآمد هاي عملياتي"/>
    <s v="411001 - سود(زيان) ناشي از فروش اوراق بهادار"/>
    <x v="2"/>
    <x v="1"/>
    <n v="80136"/>
    <s v="حريل-ريل پردازسير"/>
    <n v="0"/>
    <n v="0"/>
    <n v="82366455"/>
    <n v="0"/>
    <n v="82366455"/>
    <n v="0"/>
    <s v="زمستان1402"/>
    <s v="Sheet"/>
    <b v="0"/>
  </r>
  <r>
    <x v="9"/>
    <x v="9"/>
    <s v="4110 - درآمد هاي عملياتي"/>
    <s v="411001 - سود(زيان) ناشي از فروش اوراق بهادار"/>
    <x v="2"/>
    <x v="1"/>
    <n v="80137"/>
    <s v="شپلي-پلي اكريل ايران"/>
    <n v="0"/>
    <n v="0"/>
    <n v="121830032"/>
    <n v="342006"/>
    <n v="121488026"/>
    <n v="0"/>
    <s v="زمستان1402"/>
    <s v="Sheet"/>
    <b v="0"/>
  </r>
  <r>
    <x v="9"/>
    <x v="9"/>
    <s v="4110 - درآمد هاي عملياتي"/>
    <s v="411001 - سود(زيان) ناشي از فروش اوراق بهادار"/>
    <x v="2"/>
    <x v="1"/>
    <n v="80140"/>
    <s v="بترانس-ايران‌ ترانسفو"/>
    <n v="0"/>
    <n v="0"/>
    <n v="30442371"/>
    <n v="0"/>
    <n v="30442371"/>
    <n v="0"/>
    <s v="زمستان1402"/>
    <s v="Sheet"/>
    <b v="0"/>
  </r>
  <r>
    <x v="9"/>
    <x v="9"/>
    <s v="4110 - درآمد هاي عملياتي"/>
    <s v="411001 - سود(زيان) ناشي از فروش اوراق بهادار"/>
    <x v="2"/>
    <x v="1"/>
    <n v="80141"/>
    <s v="غزر-صنعتي زر ماكارون"/>
    <n v="0"/>
    <n v="0"/>
    <n v="63529400"/>
    <n v="0"/>
    <n v="63529400"/>
    <n v="0"/>
    <s v="زمستان1402"/>
    <s v="Sheet"/>
    <b v="0"/>
  </r>
  <r>
    <x v="9"/>
    <x v="9"/>
    <s v="4110 - درآمد هاي عملياتي"/>
    <s v="411001 - سود(زيان) ناشي از فروش اوراق بهادار"/>
    <x v="2"/>
    <x v="1"/>
    <n v="80142"/>
    <s v="افران-صندوق س افرا نماد پايدار-ثابت"/>
    <n v="0"/>
    <n v="0"/>
    <n v="0"/>
    <n v="167146"/>
    <n v="0"/>
    <n v="167146"/>
    <s v="زمستان1402"/>
    <s v="Sheet"/>
    <b v="0"/>
  </r>
  <r>
    <x v="9"/>
    <x v="9"/>
    <s v="4110 - درآمد هاي عملياتي"/>
    <s v="411001 - سود(زيان) ناشي از فروش اوراق بهادار"/>
    <x v="2"/>
    <x v="1"/>
    <n v="80143"/>
    <s v="همراه-شركت ارتباطات سيار ايران"/>
    <n v="0"/>
    <n v="0"/>
    <n v="39497699"/>
    <n v="0"/>
    <n v="39497699"/>
    <n v="0"/>
    <s v="زمستان1402"/>
    <s v="Sheet"/>
    <b v="0"/>
  </r>
  <r>
    <x v="9"/>
    <x v="9"/>
    <s v="4110 - درآمد هاي عملياتي"/>
    <s v="411001 - سود(زيان) ناشي از فروش اوراق بهادار"/>
    <x v="2"/>
    <x v="1"/>
    <n v="80144"/>
    <s v="حفارس-حمل و نقل بين المللي خليج فارس"/>
    <n v="0"/>
    <n v="0"/>
    <n v="51853891"/>
    <n v="0"/>
    <n v="51853891"/>
    <n v="0"/>
    <s v="زمستان1402"/>
    <s v="Sheet"/>
    <b v="0"/>
  </r>
  <r>
    <x v="9"/>
    <x v="9"/>
    <s v="4110 - درآمد هاي عملياتي"/>
    <s v="411001 - سود(زيان) ناشي از فروش اوراق بهادار"/>
    <x v="2"/>
    <x v="1"/>
    <n v="80145"/>
    <s v="خشرق-الكتريك‌ خودرو شرق‌"/>
    <n v="0"/>
    <n v="0"/>
    <n v="54983176"/>
    <n v="0"/>
    <n v="54983176"/>
    <n v="0"/>
    <s v="زمستان1402"/>
    <s v="Sheet"/>
    <b v="0"/>
  </r>
  <r>
    <x v="9"/>
    <x v="9"/>
    <s v="4110 - درآمد هاي عملياتي"/>
    <s v="411001 - سود(زيان) ناشي از فروش اوراق بهادار"/>
    <x v="2"/>
    <x v="1"/>
    <n v="80146"/>
    <s v="شگستر-گسترش سوخت سبززاگرس"/>
    <n v="0"/>
    <n v="0"/>
    <n v="0"/>
    <n v="18651622"/>
    <n v="0"/>
    <n v="18651622"/>
    <s v="زمستان1402"/>
    <s v="Sheet"/>
    <b v="0"/>
  </r>
  <r>
    <x v="9"/>
    <x v="9"/>
    <s v="4110 - درآمد هاي عملياتي"/>
    <s v="411001 - سود(زيان) ناشي از فروش اوراق بهادار"/>
    <x v="2"/>
    <x v="1"/>
    <n v="80150"/>
    <s v="اختيارخ خساپا-2400-1402/12/23"/>
    <n v="0"/>
    <n v="0"/>
    <n v="442443487"/>
    <n v="0"/>
    <n v="442443487"/>
    <n v="0"/>
    <s v="زمستان1402"/>
    <s v="Sheet"/>
    <b v="0"/>
  </r>
  <r>
    <x v="9"/>
    <x v="9"/>
    <s v="4110 - درآمد هاي عملياتي"/>
    <s v="411001 - سود(زيان) ناشي از فروش اوراق بهادار"/>
    <x v="2"/>
    <x v="1"/>
    <n v="80155"/>
    <s v="فارما كيان-صندوق س. بخشي كيان"/>
    <n v="0"/>
    <n v="0"/>
    <n v="0"/>
    <n v="115650641"/>
    <n v="0"/>
    <n v="115650641"/>
    <s v="زمستان1402"/>
    <s v="Sheet"/>
    <b v="0"/>
  </r>
  <r>
    <x v="9"/>
    <x v="9"/>
    <s v="4110 - درآمد هاي عملياتي"/>
    <s v="411001 - سود(زيان) ناشي از فروش اوراق بهادار"/>
    <x v="2"/>
    <x v="1"/>
    <n v="80159"/>
    <s v="(ضستا2025)-اختيارخ شستا-1100-1403/02/12"/>
    <n v="0"/>
    <n v="0"/>
    <n v="0"/>
    <n v="61741309"/>
    <n v="0"/>
    <n v="61741309"/>
    <s v="زمستان1402"/>
    <s v="Sheet"/>
    <b v="0"/>
  </r>
  <r>
    <x v="9"/>
    <x v="9"/>
    <s v="4110 - درآمد هاي عملياتي"/>
    <s v="411001 - سود(زيان) ناشي از فروش اوراق بهادار"/>
    <x v="2"/>
    <x v="1"/>
    <n v="80160"/>
    <s v="(ضستا3016)-اختيارخ شستا-1100-1403/03/09"/>
    <n v="0"/>
    <n v="0"/>
    <n v="0"/>
    <n v="167333432"/>
    <n v="0"/>
    <n v="167333432"/>
    <s v="زمستان1402"/>
    <s v="Sheet"/>
    <b v="0"/>
  </r>
  <r>
    <x v="9"/>
    <x v="9"/>
    <s v="4110 - درآمد هاي عملياتي"/>
    <s v="411001 - سود(زيان) ناشي از فروش اوراق بهادار"/>
    <x v="2"/>
    <x v="1"/>
    <n v="80162"/>
    <s v="(ضخود2043)-اختيارخ خودرو-2600-1403/02/05"/>
    <n v="0"/>
    <n v="0"/>
    <n v="0"/>
    <n v="58282386"/>
    <n v="0"/>
    <n v="58282386"/>
    <s v="زمستان1402"/>
    <s v="Sheet"/>
    <b v="0"/>
  </r>
  <r>
    <x v="9"/>
    <x v="9"/>
    <s v="4110 - درآمد هاي عملياتي"/>
    <s v="411002 - سود(زيان) ناشي از نگهداشت اوراق بهادار"/>
    <x v="2"/>
    <x v="1"/>
    <n v="80097"/>
    <s v="طب نوين 051"/>
    <n v="0"/>
    <n v="0"/>
    <n v="0"/>
    <n v="712623053"/>
    <n v="0"/>
    <n v="712623053"/>
    <s v="زمستان1402"/>
    <s v="Sheet"/>
    <b v="0"/>
  </r>
  <r>
    <x v="9"/>
    <x v="9"/>
    <s v="4110 - درآمد هاي عملياتي"/>
    <s v="411002 - سود(زيان) ناشي از نگهداشت اوراق بهادار"/>
    <x v="2"/>
    <x v="1"/>
    <n v="80099"/>
    <s v="پديده 051"/>
    <n v="0"/>
    <n v="1032909041"/>
    <n v="0"/>
    <n v="0"/>
    <n v="0"/>
    <n v="1032909041"/>
    <s v="زمستان1402"/>
    <s v="Sheet"/>
    <b v="0"/>
  </r>
  <r>
    <x v="9"/>
    <x v="9"/>
    <s v="4110 - درآمد هاي عملياتي"/>
    <s v="411003 - درآمد سود سهام"/>
    <x v="2"/>
    <x v="1"/>
    <n v="10004"/>
    <s v="سبدگردان اميد نهايت نگر"/>
    <n v="0"/>
    <n v="0"/>
    <n v="0"/>
    <n v="42000000"/>
    <n v="0"/>
    <n v="42000000"/>
    <s v="زمستان1402"/>
    <s v="Sheet"/>
    <b v="0"/>
  </r>
  <r>
    <x v="9"/>
    <x v="9"/>
    <s v="4110 - درآمد هاي عملياتي"/>
    <s v="411003 - درآمد سود سهام"/>
    <x v="2"/>
    <x v="1"/>
    <n v="80008"/>
    <s v="شپديس - پتروشيمي پرديس"/>
    <n v="0"/>
    <n v="0"/>
    <n v="0"/>
    <n v="109890000"/>
    <n v="0"/>
    <n v="109890000"/>
    <s v="زمستان1402"/>
    <s v="Sheet"/>
    <b v="0"/>
  </r>
  <r>
    <x v="9"/>
    <x v="9"/>
    <s v="4110 - درآمد هاي عملياتي"/>
    <s v="411003 - درآمد سود سهام"/>
    <x v="2"/>
    <x v="1"/>
    <n v="80057"/>
    <s v="كفرآور-فرآورده هاي سيمان شرق"/>
    <n v="0"/>
    <n v="450000000"/>
    <n v="0"/>
    <n v="0"/>
    <n v="0"/>
    <n v="450000000"/>
    <s v="زمستان1402"/>
    <s v="Sheet"/>
    <b v="0"/>
  </r>
  <r>
    <x v="9"/>
    <x v="9"/>
    <s v="4110 - درآمد هاي عملياتي"/>
    <s v="411003 - درآمد سود سهام"/>
    <x v="2"/>
    <x v="1"/>
    <n v="80073"/>
    <s v="غبشهر-صنعتي‌ بهشهر "/>
    <n v="0"/>
    <n v="0"/>
    <n v="0"/>
    <n v="111222300"/>
    <n v="0"/>
    <n v="111222300"/>
    <s v="زمستان1402"/>
    <s v="Sheet"/>
    <b v="0"/>
  </r>
  <r>
    <x v="9"/>
    <x v="9"/>
    <s v="4110 - درآمد هاي عملياتي"/>
    <s v="411003 - درآمد سود سهام"/>
    <x v="2"/>
    <x v="1"/>
    <n v="80082"/>
    <s v="بهپاك-صنعتي بهپاك"/>
    <n v="0"/>
    <n v="0"/>
    <n v="0"/>
    <n v="104039000"/>
    <n v="0"/>
    <n v="104039000"/>
    <s v="زمستان1402"/>
    <s v="Sheet"/>
    <b v="0"/>
  </r>
  <r>
    <x v="9"/>
    <x v="9"/>
    <s v="4110 - درآمد هاي عملياتي"/>
    <s v="411003 - درآمد سود سهام"/>
    <x v="2"/>
    <x v="1"/>
    <n v="80096"/>
    <s v="شگل-گلتاش‌"/>
    <n v="0"/>
    <n v="0"/>
    <n v="0"/>
    <n v="200000000"/>
    <n v="0"/>
    <n v="200000000"/>
    <s v="زمستان1402"/>
    <s v="Sheet"/>
    <b v="0"/>
  </r>
  <r>
    <x v="9"/>
    <x v="9"/>
    <s v="4110 - درآمد هاي عملياتي"/>
    <s v="411008 - درآمد معاملات اختيار"/>
    <x v="2"/>
    <x v="1"/>
    <n v="80113"/>
    <s v="اختيارخ-خودرو-2800-1402/12/02"/>
    <n v="0"/>
    <n v="11277000"/>
    <n v="0"/>
    <n v="0"/>
    <n v="0"/>
    <n v="11277000"/>
    <s v="زمستان1402"/>
    <s v="Sheet"/>
    <b v="0"/>
  </r>
  <r>
    <x v="9"/>
    <x v="9"/>
    <s v="4110 - درآمد هاي عملياتي"/>
    <s v="411008 - درآمد معاملات اختيار"/>
    <x v="2"/>
    <x v="1"/>
    <n v="80120"/>
    <s v="اختيارخ-خودرو-3000-1402/12/02"/>
    <n v="0"/>
    <n v="0"/>
    <n v="0"/>
    <n v="11160000"/>
    <n v="0"/>
    <n v="11160000"/>
    <s v="زمستان1402"/>
    <s v="Sheet"/>
    <b v="0"/>
  </r>
  <r>
    <x v="9"/>
    <x v="9"/>
    <s v="4110 - درآمد هاي عملياتي"/>
    <s v="411008 - درآمد معاملات اختيار"/>
    <x v="2"/>
    <x v="1"/>
    <n v="80147"/>
    <s v="اختيارخ خساپا-2800-1402/12/23"/>
    <n v="0"/>
    <n v="0"/>
    <n v="0"/>
    <n v="4412000"/>
    <n v="0"/>
    <n v="4412000"/>
    <s v="زمستان1402"/>
    <s v="Sheet"/>
    <b v="0"/>
  </r>
  <r>
    <x v="9"/>
    <x v="9"/>
    <s v="4110 - درآمد هاي عملياتي"/>
    <s v="411008 - درآمد معاملات اختيار"/>
    <x v="2"/>
    <x v="1"/>
    <n v="80148"/>
    <s v="اختيارخ خودرو-3250-1402/12/02"/>
    <n v="0"/>
    <n v="0"/>
    <n v="180000"/>
    <n v="0"/>
    <n v="180000"/>
    <n v="0"/>
    <s v="زمستان1402"/>
    <s v="Sheet"/>
    <b v="0"/>
  </r>
  <r>
    <x v="9"/>
    <x v="9"/>
    <s v="4110 - درآمد هاي عملياتي"/>
    <s v="411008 - درآمد معاملات اختيار"/>
    <x v="2"/>
    <x v="1"/>
    <n v="80149"/>
    <s v="اختيارخ خساپا-3000-1402/12/23"/>
    <n v="0"/>
    <n v="0"/>
    <n v="11726000"/>
    <n v="0"/>
    <n v="11726000"/>
    <n v="0"/>
    <s v="زمستان1402"/>
    <s v="Sheet"/>
    <b v="0"/>
  </r>
  <r>
    <x v="10"/>
    <x v="10"/>
    <s v="4112 - ساير هزينه‌ها و درآمدها"/>
    <s v="411209 - ساير هزينه‌ها و درآمدها"/>
    <x v="2"/>
    <x v="1"/>
    <m/>
    <m/>
    <n v="0"/>
    <n v="1769"/>
    <n v="0"/>
    <n v="0"/>
    <n v="0"/>
    <n v="1769"/>
    <s v="زمستان1402"/>
    <s v="Sheet"/>
    <b v="0"/>
  </r>
  <r>
    <x v="11"/>
    <x v="11"/>
    <s v="6110 - هزينه هاي  حقوق ودستمزد"/>
    <s v="611005 - عيدي وپاداش"/>
    <x v="2"/>
    <x v="1"/>
    <m/>
    <m/>
    <n v="0"/>
    <n v="0"/>
    <n v="355000000"/>
    <n v="0"/>
    <n v="355000000"/>
    <n v="0"/>
    <s v="زمستان1402"/>
    <s v="Sheet"/>
    <b v="0"/>
  </r>
  <r>
    <x v="11"/>
    <x v="11"/>
    <s v="6110 - هزينه هاي  حقوق ودستمزد"/>
    <s v="611012 - هزينه مشاوران"/>
    <x v="2"/>
    <x v="1"/>
    <n v="80001"/>
    <s v="000"/>
    <n v="100000000"/>
    <n v="0"/>
    <n v="0"/>
    <n v="0"/>
    <n v="100000000"/>
    <n v="0"/>
    <s v="زمستان1402"/>
    <s v="Sheet"/>
    <b v="0"/>
  </r>
  <r>
    <x v="11"/>
    <x v="11"/>
    <s v="6110 - هزينه هاي  حقوق ودستمزد"/>
    <s v="611013 - هزينه پاداش هيئت مديره"/>
    <x v="2"/>
    <x v="1"/>
    <n v="80001"/>
    <s v="000"/>
    <n v="0"/>
    <n v="0"/>
    <n v="600000000"/>
    <n v="0"/>
    <n v="600000000"/>
    <n v="0"/>
    <s v="زمستان1402"/>
    <s v="Sheet"/>
    <b v="0"/>
  </r>
  <r>
    <x v="12"/>
    <x v="12"/>
    <s v="6112 - هزينه هاي عملياتي"/>
    <s v="611208 - هزينه اجاره محل"/>
    <x v="2"/>
    <x v="1"/>
    <n v="80001"/>
    <s v="000"/>
    <n v="60000000"/>
    <n v="0"/>
    <n v="60000000"/>
    <n v="0"/>
    <n v="120000000"/>
    <n v="0"/>
    <s v="زمستان1402"/>
    <s v="Sheet"/>
    <b v="0"/>
  </r>
  <r>
    <x v="12"/>
    <x v="12"/>
    <s v="6112 - هزينه هاي عملياتي"/>
    <s v="611209 - هزينه هاي ثبتي و مطبوعاتي"/>
    <x v="2"/>
    <x v="1"/>
    <n v="80001"/>
    <s v="000"/>
    <n v="7542855"/>
    <n v="0"/>
    <n v="52722985"/>
    <n v="0"/>
    <n v="60265840"/>
    <n v="0"/>
    <s v="زمستان1402"/>
    <s v="Sheet"/>
    <b v="0"/>
  </r>
  <r>
    <x v="12"/>
    <x v="12"/>
    <s v="6112 - هزينه هاي عملياتي"/>
    <s v="611213 - هزينه اياب و ذهاب "/>
    <x v="2"/>
    <x v="1"/>
    <n v="80001"/>
    <s v="000"/>
    <n v="3930000"/>
    <n v="0"/>
    <n v="0"/>
    <n v="0"/>
    <n v="3930000"/>
    <n v="0"/>
    <s v="زمستان1402"/>
    <s v="Sheet"/>
    <b v="0"/>
  </r>
  <r>
    <x v="12"/>
    <x v="12"/>
    <s v="6112 - هزينه هاي عملياتي"/>
    <s v="611214 - هزينه ماليات"/>
    <x v="2"/>
    <x v="1"/>
    <m/>
    <m/>
    <n v="6300000"/>
    <n v="0"/>
    <n v="0"/>
    <n v="0"/>
    <n v="6300000"/>
    <n v="0"/>
    <s v="زمستان1402"/>
    <s v="Sheet"/>
    <b v="0"/>
  </r>
  <r>
    <x v="12"/>
    <x v="12"/>
    <s v="6112 - هزينه هاي عملياتي"/>
    <s v="611215 - هزينه كارمزد معاملات اختيار"/>
    <x v="2"/>
    <x v="1"/>
    <n v="80113"/>
    <s v="اختيارخ-خودرو-2800-1402/12/02"/>
    <n v="568058"/>
    <n v="0"/>
    <n v="0"/>
    <n v="0"/>
    <n v="568058"/>
    <n v="0"/>
    <s v="زمستان1402"/>
    <s v="Sheet"/>
    <b v="0"/>
  </r>
  <r>
    <x v="12"/>
    <x v="12"/>
    <s v="6112 - هزينه هاي عملياتي"/>
    <s v="611215 - هزينه كارمزد معاملات اختيار"/>
    <x v="2"/>
    <x v="1"/>
    <n v="80120"/>
    <s v="اختيارخ-خودرو-3000-1402/12/02"/>
    <n v="69333"/>
    <n v="0"/>
    <n v="102609"/>
    <n v="0"/>
    <n v="171942"/>
    <n v="0"/>
    <s v="زمستان1402"/>
    <s v="Sheet"/>
    <b v="0"/>
  </r>
  <r>
    <x v="12"/>
    <x v="12"/>
    <s v="6112 - هزينه هاي عملياتي"/>
    <s v="611215 - هزينه كارمزد معاملات اختيار"/>
    <x v="2"/>
    <x v="1"/>
    <n v="80147"/>
    <s v="اختيارخ خساپا-2800-1402/12/23"/>
    <n v="0"/>
    <n v="0"/>
    <n v="295181"/>
    <n v="0"/>
    <n v="295181"/>
    <n v="0"/>
    <s v="زمستان1402"/>
    <s v="Sheet"/>
    <b v="0"/>
  </r>
  <r>
    <x v="12"/>
    <x v="12"/>
    <s v="6112 - هزينه هاي عملياتي"/>
    <s v="611215 - هزينه كارمزد معاملات اختيار"/>
    <x v="2"/>
    <x v="1"/>
    <n v="80148"/>
    <s v="اختيارخ خودرو-3250-1402/12/02"/>
    <n v="0"/>
    <n v="0"/>
    <n v="38739"/>
    <n v="0"/>
    <n v="38739"/>
    <n v="0"/>
    <s v="زمستان1402"/>
    <s v="Sheet"/>
    <b v="0"/>
  </r>
  <r>
    <x v="12"/>
    <x v="12"/>
    <s v="6112 - هزينه هاي عملياتي"/>
    <s v="611215 - هزينه كارمزد معاملات اختيار"/>
    <x v="2"/>
    <x v="1"/>
    <n v="80149"/>
    <s v="اختيارخ خساپا-3000-1402/12/23"/>
    <n v="0"/>
    <n v="0"/>
    <n v="330214"/>
    <n v="0"/>
    <n v="330214"/>
    <n v="0"/>
    <s v="زمستان1402"/>
    <s v="Sheet"/>
    <b v="0"/>
  </r>
  <r>
    <x v="12"/>
    <x v="12"/>
    <s v="6112 - هزينه هاي عملياتي"/>
    <s v="611215 - هزينه كارمزد معاملات اختيار"/>
    <x v="2"/>
    <x v="1"/>
    <n v="80161"/>
    <s v="(ضخود2045)-اختيارخ خودرو-3000-1403/02/05"/>
    <n v="0"/>
    <n v="0"/>
    <n v="15324"/>
    <n v="0"/>
    <n v="15324"/>
    <n v="0"/>
    <s v="زمستان1402"/>
    <s v="Sheet"/>
    <b v="0"/>
  </r>
  <r>
    <x v="12"/>
    <x v="12"/>
    <s v="6112 - هزينه هاي عملياتي"/>
    <s v="611216 - هزينه مالي"/>
    <x v="2"/>
    <x v="1"/>
    <n v="10000"/>
    <s v="شركت كارگزاري نهايت نگر"/>
    <n v="0"/>
    <n v="0"/>
    <n v="597603080"/>
    <n v="0"/>
    <n v="597603080"/>
    <n v="0"/>
    <s v="زمستان1402"/>
    <s v="Sheet"/>
    <b v="0"/>
  </r>
  <r>
    <x v="13"/>
    <x v="13"/>
    <s v="6211 - هزينه هاي مالي"/>
    <s v="621104 - هزينه كارمزد خدمات بانكي"/>
    <x v="2"/>
    <x v="1"/>
    <n v="80001"/>
    <s v="000"/>
    <n v="1821200"/>
    <n v="0"/>
    <n v="437790"/>
    <n v="0"/>
    <n v="2258990"/>
    <n v="0"/>
    <s v="زمستان1402"/>
    <s v="Sheet"/>
    <b v="0"/>
  </r>
  <r>
    <x v="14"/>
    <x v="14"/>
    <s v="1212 - دارائيهاي نامشهود"/>
    <s v="121201 - نرم افزار"/>
    <x v="2"/>
    <x v="0"/>
    <n v="80001"/>
    <s v="000"/>
    <n v="194238000"/>
    <n v="0"/>
    <n v="0"/>
    <n v="0"/>
    <n v="194238000"/>
    <n v="0"/>
    <s v="زمستان1402"/>
    <s v="Sheet"/>
    <b v="0"/>
  </r>
  <r>
    <x v="14"/>
    <x v="14"/>
    <s v="1212 - دارائيهاي نامشهود"/>
    <s v="121202 -  استهلاك انباشته نرم افزار"/>
    <x v="2"/>
    <x v="0"/>
    <n v="80001"/>
    <s v="000"/>
    <n v="0"/>
    <n v="102514500"/>
    <n v="0"/>
    <n v="0"/>
    <n v="0"/>
    <n v="102514500"/>
    <s v="زمستان1402"/>
    <s v="Sheet"/>
    <b v="0"/>
  </r>
  <r>
    <x v="15"/>
    <x v="15"/>
    <s v="1116 - ودايع"/>
    <s v="111601 - ودايع"/>
    <x v="2"/>
    <x v="0"/>
    <n v="10000"/>
    <s v="شركت كارگزاري نهايت نگر"/>
    <n v="5000000000"/>
    <n v="0"/>
    <n v="0"/>
    <n v="0"/>
    <n v="5000000000"/>
    <n v="0"/>
    <s v="زمستان1402"/>
    <s v="Sheet"/>
    <b v="0"/>
  </r>
  <r>
    <x v="15"/>
    <x v="15"/>
    <s v="1116 - ودايع"/>
    <s v="111601 - ودايع"/>
    <x v="2"/>
    <x v="0"/>
    <n v="80001"/>
    <s v="000"/>
    <n v="5000000000"/>
    <n v="5000000000"/>
    <n v="0"/>
    <n v="0"/>
    <n v="0"/>
    <n v="0"/>
    <s v="زمستان1402"/>
    <s v="Sheet"/>
    <b v="0"/>
  </r>
  <r>
    <x v="16"/>
    <x v="16"/>
    <s v="9113 - كنترل تعدادي سرمايه گذاري ها"/>
    <s v="911301 - كنترل تعدادي  سرمايه گذاري هاي كوتاه مدت"/>
    <x v="2"/>
    <x v="2"/>
    <n v="80004"/>
    <s v="شتران - پالايش نفت تهران"/>
    <n v="500000"/>
    <n v="0"/>
    <n v="209090"/>
    <n v="500000"/>
    <n v="209090"/>
    <n v="0"/>
    <s v="زمستان1402"/>
    <s v="Sheet"/>
    <b v="0"/>
  </r>
  <r>
    <x v="16"/>
    <x v="16"/>
    <s v="9113 - كنترل تعدادي سرمايه گذاري ها"/>
    <s v="911301 - كنترل تعدادي  سرمايه گذاري هاي كوتاه مدت"/>
    <x v="2"/>
    <x v="2"/>
    <n v="80008"/>
    <s v="شپديس - پتروشيمي پرديس"/>
    <n v="3996"/>
    <n v="0"/>
    <n v="0"/>
    <n v="3996"/>
    <n v="0"/>
    <n v="0"/>
    <s v="زمستان1402"/>
    <s v="Sheet"/>
    <b v="0"/>
  </r>
  <r>
    <x v="16"/>
    <x v="16"/>
    <s v="9113 - كنترل تعدادي سرمايه گذاري ها"/>
    <s v="911301 - كنترل تعدادي  سرمايه گذاري هاي كوتاه مدت"/>
    <x v="2"/>
    <x v="2"/>
    <n v="80009"/>
    <s v="خساپا - سايپا"/>
    <n v="0"/>
    <n v="0"/>
    <n v="1298384"/>
    <n v="0"/>
    <n v="1298384"/>
    <n v="0"/>
    <s v="زمستان1402"/>
    <s v="Sheet"/>
    <b v="0"/>
  </r>
  <r>
    <x v="16"/>
    <x v="16"/>
    <s v="9113 - كنترل تعدادي سرمايه گذاري ها"/>
    <s v="911301 - كنترل تعدادي  سرمايه گذاري هاي كوتاه مدت"/>
    <x v="2"/>
    <x v="2"/>
    <n v="80015"/>
    <s v="شستا - سرمايه گذاري تامين اجتماعي"/>
    <n v="540000"/>
    <n v="0"/>
    <n v="9231627"/>
    <n v="521627"/>
    <n v="9250000"/>
    <n v="0"/>
    <s v="زمستان1402"/>
    <s v="Sheet"/>
    <b v="0"/>
  </r>
  <r>
    <x v="16"/>
    <x v="16"/>
    <s v="9113 - كنترل تعدادي سرمايه گذاري ها"/>
    <s v="911301 - كنترل تعدادي  سرمايه گذاري هاي كوتاه مدت"/>
    <x v="2"/>
    <x v="2"/>
    <n v="80039"/>
    <s v="قزوين - كارخانجات قند قزوين"/>
    <n v="823455"/>
    <n v="0"/>
    <n v="0"/>
    <n v="823455"/>
    <n v="0"/>
    <n v="0"/>
    <s v="زمستان1402"/>
    <s v="Sheet"/>
    <b v="0"/>
  </r>
  <r>
    <x v="16"/>
    <x v="16"/>
    <s v="9113 - كنترل تعدادي سرمايه گذاري ها"/>
    <s v="911301 - كنترل تعدادي  سرمايه گذاري هاي كوتاه مدت"/>
    <x v="2"/>
    <x v="2"/>
    <n v="80040"/>
    <s v="غمينو - شركت صنايع غذايي مينو شرق"/>
    <n v="438000"/>
    <n v="0"/>
    <n v="350400"/>
    <n v="0"/>
    <n v="788400"/>
    <n v="0"/>
    <s v="زمستان1402"/>
    <s v="Sheet"/>
    <b v="0"/>
  </r>
  <r>
    <x v="16"/>
    <x v="16"/>
    <s v="9113 - كنترل تعدادي سرمايه گذاري ها"/>
    <s v="911301 - كنترل تعدادي  سرمايه گذاري هاي كوتاه مدت"/>
    <x v="2"/>
    <x v="2"/>
    <n v="80041"/>
    <s v="فافزا - فولاد افزا سپاهان"/>
    <n v="91300"/>
    <n v="0"/>
    <n v="0"/>
    <n v="12759"/>
    <n v="78541"/>
    <n v="0"/>
    <s v="زمستان1402"/>
    <s v="Sheet"/>
    <b v="0"/>
  </r>
  <r>
    <x v="16"/>
    <x v="16"/>
    <s v="9113 - كنترل تعدادي سرمايه گذاري ها"/>
    <s v="911301 - كنترل تعدادي  سرمايه گذاري هاي كوتاه مدت"/>
    <x v="2"/>
    <x v="2"/>
    <n v="80042"/>
    <s v="فزرين - زرين معدن آسيا"/>
    <n v="870000"/>
    <n v="0"/>
    <n v="0"/>
    <n v="0"/>
    <n v="870000"/>
    <n v="0"/>
    <s v="زمستان1402"/>
    <s v="Sheet"/>
    <b v="0"/>
  </r>
  <r>
    <x v="16"/>
    <x v="16"/>
    <s v="9113 - كنترل تعدادي سرمايه گذاري ها"/>
    <s v="911301 - كنترل تعدادي  سرمايه گذاري هاي كوتاه مدت"/>
    <x v="2"/>
    <x v="2"/>
    <n v="80049"/>
    <s v="صندوق س.كارا -د (كارا) - صندوق با درآمد ثابت نوع دوم كارا"/>
    <n v="384988"/>
    <n v="165988"/>
    <n v="1192893"/>
    <n v="1411893"/>
    <n v="0"/>
    <n v="0"/>
    <s v="زمستان1402"/>
    <s v="Sheet"/>
    <b v="0"/>
  </r>
  <r>
    <x v="16"/>
    <x v="16"/>
    <s v="9113 - كنترل تعدادي سرمايه گذاري ها"/>
    <s v="911301 - كنترل تعدادي  سرمايه گذاري هاي كوتاه مدت"/>
    <x v="2"/>
    <x v="2"/>
    <n v="80056"/>
    <s v="صندوق واسطه گري مالي يكم-سهام (دارا يكم)"/>
    <n v="23950"/>
    <n v="0"/>
    <n v="0"/>
    <n v="23950"/>
    <n v="0"/>
    <n v="0"/>
    <s v="زمستان1402"/>
    <s v="Sheet"/>
    <b v="0"/>
  </r>
  <r>
    <x v="16"/>
    <x v="16"/>
    <s v="9113 - كنترل تعدادي سرمايه گذاري ها"/>
    <s v="911301 - كنترل تعدادي  سرمايه گذاري هاي كوتاه مدت"/>
    <x v="2"/>
    <x v="2"/>
    <n v="80057"/>
    <s v="كفرآور-فرآورده هاي سيمان شرق"/>
    <n v="300000"/>
    <n v="0"/>
    <n v="0"/>
    <n v="0"/>
    <n v="300000"/>
    <n v="0"/>
    <s v="زمستان1402"/>
    <s v="Sheet"/>
    <b v="0"/>
  </r>
  <r>
    <x v="16"/>
    <x v="16"/>
    <s v="9113 - كنترل تعدادي سرمايه گذاري ها"/>
    <s v="911301 - كنترل تعدادي  سرمايه گذاري هاي كوتاه مدت"/>
    <x v="2"/>
    <x v="2"/>
    <n v="80072"/>
    <s v="شمواد-توليد مواداوليه الياف مصنوعي"/>
    <n v="50000"/>
    <n v="50000"/>
    <n v="0"/>
    <n v="0"/>
    <n v="0"/>
    <n v="0"/>
    <s v="زمستان1402"/>
    <s v="Sheet"/>
    <b v="0"/>
  </r>
  <r>
    <x v="16"/>
    <x v="16"/>
    <s v="9113 - كنترل تعدادي سرمايه گذاري ها"/>
    <s v="911301 - كنترل تعدادي  سرمايه گذاري هاي كوتاه مدت"/>
    <x v="2"/>
    <x v="2"/>
    <n v="80073"/>
    <s v="غبشهر-صنعتي‌ بهشهر "/>
    <n v="1059260"/>
    <n v="0"/>
    <n v="197489"/>
    <n v="1256749"/>
    <n v="0"/>
    <n v="0"/>
    <s v="زمستان1402"/>
    <s v="Sheet"/>
    <b v="0"/>
  </r>
  <r>
    <x v="16"/>
    <x v="16"/>
    <s v="9113 - كنترل تعدادي سرمايه گذاري ها"/>
    <s v="911301 - كنترل تعدادي  سرمايه گذاري هاي كوتاه مدت"/>
    <x v="2"/>
    <x v="2"/>
    <n v="80075"/>
    <s v="وامير-گروه صنعتي و معدني امير"/>
    <n v="10000"/>
    <n v="10000"/>
    <n v="0"/>
    <n v="0"/>
    <n v="0"/>
    <n v="0"/>
    <s v="زمستان1402"/>
    <s v="Sheet"/>
    <b v="0"/>
  </r>
  <r>
    <x v="16"/>
    <x v="16"/>
    <s v="9113 - كنترل تعدادي سرمايه گذاري ها"/>
    <s v="911301 - كنترل تعدادي  سرمايه گذاري هاي كوتاه مدت"/>
    <x v="2"/>
    <x v="2"/>
    <n v="80079"/>
    <s v="ناب-صندوق س.پشتوانه طلا نهايت نگر (ناب)"/>
    <n v="2743431"/>
    <n v="0"/>
    <n v="6569"/>
    <n v="750000"/>
    <n v="2000000"/>
    <n v="0"/>
    <s v="زمستان1402"/>
    <s v="Sheet"/>
    <b v="0"/>
  </r>
  <r>
    <x v="16"/>
    <x v="16"/>
    <s v="9113 - كنترل تعدادي سرمايه گذاري ها"/>
    <s v="911301 - كنترل تعدادي  سرمايه گذاري هاي كوتاه مدت"/>
    <x v="2"/>
    <x v="2"/>
    <n v="80080"/>
    <s v="ختراك-ريخته‌گري‌ تراكتورسازي‌ ايران‌"/>
    <n v="154000"/>
    <n v="154000"/>
    <n v="0"/>
    <n v="0"/>
    <n v="0"/>
    <n v="0"/>
    <s v="زمستان1402"/>
    <s v="Sheet"/>
    <b v="0"/>
  </r>
  <r>
    <x v="16"/>
    <x v="16"/>
    <s v="9113 - كنترل تعدادي سرمايه گذاري ها"/>
    <s v="911301 - كنترل تعدادي  سرمايه گذاري هاي كوتاه مدت"/>
    <x v="2"/>
    <x v="2"/>
    <n v="80081"/>
    <s v="پلاست-كارخانجات توليدي پلاستيران"/>
    <n v="200000"/>
    <n v="0"/>
    <n v="160000"/>
    <n v="0"/>
    <n v="360000"/>
    <n v="0"/>
    <s v="زمستان1402"/>
    <s v="Sheet"/>
    <b v="0"/>
  </r>
  <r>
    <x v="16"/>
    <x v="16"/>
    <s v="9113 - كنترل تعدادي سرمايه گذاري ها"/>
    <s v="911301 - كنترل تعدادي  سرمايه گذاري هاي كوتاه مدت"/>
    <x v="2"/>
    <x v="2"/>
    <n v="80082"/>
    <s v="بهپاك-صنعتي بهپاك"/>
    <n v="400000"/>
    <n v="0"/>
    <n v="120195"/>
    <n v="0"/>
    <n v="520195"/>
    <n v="0"/>
    <s v="زمستان1402"/>
    <s v="Sheet"/>
    <b v="0"/>
  </r>
  <r>
    <x v="16"/>
    <x v="16"/>
    <s v="9113 - كنترل تعدادي سرمايه گذاري ها"/>
    <s v="911301 - كنترل تعدادي  سرمايه گذاري هاي كوتاه مدت"/>
    <x v="2"/>
    <x v="2"/>
    <n v="80083"/>
    <s v="غشوكو-شوكو پارس"/>
    <n v="300000"/>
    <n v="300000"/>
    <n v="0"/>
    <n v="0"/>
    <n v="0"/>
    <n v="0"/>
    <s v="زمستان1402"/>
    <s v="Sheet"/>
    <b v="0"/>
  </r>
  <r>
    <x v="16"/>
    <x v="16"/>
    <s v="9113 - كنترل تعدادي سرمايه گذاري ها"/>
    <s v="911301 - كنترل تعدادي  سرمايه گذاري هاي كوتاه مدت"/>
    <x v="2"/>
    <x v="2"/>
    <n v="80085"/>
    <s v="فسپا-گروه‌صنعتي‌سپاهان‌"/>
    <n v="270000"/>
    <n v="0"/>
    <n v="0"/>
    <n v="0"/>
    <n v="270000"/>
    <n v="0"/>
    <s v="زمستان1402"/>
    <s v="Sheet"/>
    <b v="0"/>
  </r>
  <r>
    <x v="16"/>
    <x v="16"/>
    <s v="9113 - كنترل تعدادي سرمايه گذاري ها"/>
    <s v="911301 - كنترل تعدادي  سرمايه گذاري هاي كوتاه مدت"/>
    <x v="2"/>
    <x v="2"/>
    <n v="80089"/>
    <s v="حتوكاح-حمل‌ونقل‌توكا"/>
    <n v="3000000"/>
    <n v="3000000"/>
    <n v="0"/>
    <n v="0"/>
    <n v="0"/>
    <n v="0"/>
    <s v="زمستان1402"/>
    <s v="Sheet"/>
    <b v="0"/>
  </r>
  <r>
    <x v="16"/>
    <x v="16"/>
    <s v="9113 - كنترل تعدادي سرمايه گذاري ها"/>
    <s v="911301 - كنترل تعدادي  سرمايه گذاري هاي كوتاه مدت"/>
    <x v="2"/>
    <x v="2"/>
    <n v="80090"/>
    <s v="وسپهرح-سرمايه گذاري مالي سپهرصادرات"/>
    <n v="2500000"/>
    <n v="2500000"/>
    <n v="0"/>
    <n v="0"/>
    <n v="0"/>
    <n v="0"/>
    <s v="زمستان1402"/>
    <s v="Sheet"/>
    <b v="0"/>
  </r>
  <r>
    <x v="16"/>
    <x v="16"/>
    <s v="9113 - كنترل تعدادي سرمايه گذاري ها"/>
    <s v="911301 - كنترل تعدادي  سرمايه گذاري هاي كوتاه مدت"/>
    <x v="2"/>
    <x v="2"/>
    <n v="80091"/>
    <s v="فتوسا-توليد و توسعه سرب روي ايرانيان"/>
    <n v="300000"/>
    <n v="0"/>
    <n v="0"/>
    <n v="0"/>
    <n v="300000"/>
    <n v="0"/>
    <s v="زمستان1402"/>
    <s v="Sheet"/>
    <b v="0"/>
  </r>
  <r>
    <x v="16"/>
    <x v="16"/>
    <s v="9113 - كنترل تعدادي سرمايه گذاري ها"/>
    <s v="911301 - كنترل تعدادي  سرمايه گذاري هاي كوتاه مدت"/>
    <x v="2"/>
    <x v="2"/>
    <n v="80093"/>
    <s v="فگستر-گسترش صنايع روي ايرانيان"/>
    <n v="400000"/>
    <n v="0"/>
    <n v="120000"/>
    <n v="0"/>
    <n v="520000"/>
    <n v="0"/>
    <s v="زمستان1402"/>
    <s v="Sheet"/>
    <b v="0"/>
  </r>
  <r>
    <x v="16"/>
    <x v="16"/>
    <s v="9113 - كنترل تعدادي سرمايه گذاري ها"/>
    <s v="911301 - كنترل تعدادي  سرمايه گذاري هاي كوتاه مدت"/>
    <x v="2"/>
    <x v="2"/>
    <n v="80095"/>
    <s v="دحاوي-الحاوي"/>
    <n v="320000"/>
    <n v="0"/>
    <n v="1600000"/>
    <n v="0"/>
    <n v="1920000"/>
    <n v="0"/>
    <s v="زمستان1402"/>
    <s v="Sheet"/>
    <b v="0"/>
  </r>
  <r>
    <x v="16"/>
    <x v="16"/>
    <s v="9113 - كنترل تعدادي سرمايه گذاري ها"/>
    <s v="911301 - كنترل تعدادي  سرمايه گذاري هاي كوتاه مدت"/>
    <x v="2"/>
    <x v="2"/>
    <n v="80096"/>
    <s v="شگل-گلتاش‌"/>
    <n v="500000"/>
    <n v="0"/>
    <n v="0"/>
    <n v="0"/>
    <n v="500000"/>
    <n v="0"/>
    <s v="زمستان1402"/>
    <s v="Sheet"/>
    <b v="0"/>
  </r>
  <r>
    <x v="16"/>
    <x v="16"/>
    <s v="9113 - كنترل تعدادي سرمايه گذاري ها"/>
    <s v="911301 - كنترل تعدادي  سرمايه گذاري هاي كوتاه مدت"/>
    <x v="2"/>
    <x v="2"/>
    <n v="80097"/>
    <s v="طب نوين 051"/>
    <n v="0"/>
    <n v="0"/>
    <n v="22700"/>
    <n v="0"/>
    <n v="22700"/>
    <n v="0"/>
    <s v="زمستان1402"/>
    <s v="Sheet"/>
    <b v="0"/>
  </r>
  <r>
    <x v="16"/>
    <x v="16"/>
    <s v="9113 - كنترل تعدادي سرمايه گذاري ها"/>
    <s v="911301 - كنترل تعدادي  سرمايه گذاري هاي كوتاه مدت"/>
    <x v="2"/>
    <x v="2"/>
    <n v="80099"/>
    <s v="پديده 051"/>
    <n v="50000"/>
    <n v="50000"/>
    <n v="0"/>
    <n v="0"/>
    <n v="0"/>
    <n v="0"/>
    <s v="زمستان1402"/>
    <s v="Sheet"/>
    <b v="0"/>
  </r>
  <r>
    <x v="16"/>
    <x v="16"/>
    <s v="9113 - كنترل تعدادي سرمايه گذاري ها"/>
    <s v="911301 - كنترل تعدادي  سرمايه گذاري هاي كوتاه مدت"/>
    <x v="2"/>
    <x v="2"/>
    <n v="80100"/>
    <s v="ثغرب-شركت سرمايه گذاري مسكن شمالغرب"/>
    <n v="457000"/>
    <n v="457000"/>
    <n v="0"/>
    <n v="0"/>
    <n v="0"/>
    <n v="0"/>
    <s v="زمستان1402"/>
    <s v="Sheet"/>
    <b v="0"/>
  </r>
  <r>
    <x v="16"/>
    <x v="16"/>
    <s v="9113 - كنترل تعدادي سرمايه گذاري ها"/>
    <s v="911301 - كنترل تعدادي  سرمايه گذاري هاي كوتاه مدت"/>
    <x v="2"/>
    <x v="2"/>
    <n v="80103"/>
    <s v="وبيمهح-ح . سرمايه‌ گذاري‌ صنعت‌ بيمه‌ (وبيمهح)"/>
    <n v="4425000"/>
    <n v="4425000"/>
    <n v="0"/>
    <n v="0"/>
    <n v="0"/>
    <n v="0"/>
    <s v="زمستان1402"/>
    <s v="Sheet"/>
    <b v="0"/>
  </r>
  <r>
    <x v="16"/>
    <x v="16"/>
    <s v="9113 - كنترل تعدادي سرمايه گذاري ها"/>
    <s v="911301 - كنترل تعدادي  سرمايه گذاري هاي كوتاه مدت"/>
    <x v="2"/>
    <x v="2"/>
    <n v="80104"/>
    <s v="حآساح-ح.آسيا سير ارس (حآساح) "/>
    <n v="1200000"/>
    <n v="1200000"/>
    <n v="0"/>
    <n v="0"/>
    <n v="0"/>
    <n v="0"/>
    <s v="زمستان1402"/>
    <s v="Sheet"/>
    <b v="0"/>
  </r>
  <r>
    <x v="16"/>
    <x v="16"/>
    <s v="9113 - كنترل تعدادي سرمايه گذاري ها"/>
    <s v="911301 - كنترل تعدادي  سرمايه گذاري هاي كوتاه مدت"/>
    <x v="2"/>
    <x v="2"/>
    <n v="80105"/>
    <s v="صدف-صندوق س صدف سهام"/>
    <n v="1000000"/>
    <n v="0"/>
    <n v="0"/>
    <n v="0"/>
    <n v="1000000"/>
    <n v="0"/>
    <s v="زمستان1402"/>
    <s v="Sheet"/>
    <b v="0"/>
  </r>
  <r>
    <x v="16"/>
    <x v="16"/>
    <s v="9113 - كنترل تعدادي سرمايه گذاري ها"/>
    <s v="911301 - كنترل تعدادي  سرمايه گذاري هاي كوتاه مدت"/>
    <x v="2"/>
    <x v="2"/>
    <n v="80106"/>
    <s v="صندوق س.سهامي امين نهايت نگر-س (پيروز)"/>
    <n v="6400000"/>
    <n v="0"/>
    <n v="1196358"/>
    <n v="0"/>
    <n v="7596358"/>
    <n v="0"/>
    <s v="زمستان1402"/>
    <s v="Sheet"/>
    <b v="0"/>
  </r>
  <r>
    <x v="16"/>
    <x v="16"/>
    <s v="9113 - كنترل تعدادي سرمايه گذاري ها"/>
    <s v="911301 - كنترل تعدادي  سرمايه گذاري هاي كوتاه مدت"/>
    <x v="2"/>
    <x v="2"/>
    <n v="80107"/>
    <s v="وبيمه-سرمايه‌ گذاري‌ صنعت‌ بيمه‌ "/>
    <n v="4425000"/>
    <n v="4425000"/>
    <n v="0"/>
    <n v="0"/>
    <n v="0"/>
    <n v="0"/>
    <s v="زمستان1402"/>
    <s v="Sheet"/>
    <b v="0"/>
  </r>
  <r>
    <x v="16"/>
    <x v="16"/>
    <s v="9113 - كنترل تعدادي سرمايه گذاري ها"/>
    <s v="911301 - كنترل تعدادي  سرمايه گذاري هاي كوتاه مدت"/>
    <x v="2"/>
    <x v="2"/>
    <n v="80108"/>
    <s v="حآسا-آسيا سير ارس"/>
    <n v="1200000"/>
    <n v="1200000"/>
    <n v="0"/>
    <n v="0"/>
    <n v="0"/>
    <n v="0"/>
    <s v="زمستان1402"/>
    <s v="Sheet"/>
    <b v="0"/>
  </r>
  <r>
    <x v="16"/>
    <x v="16"/>
    <s v="9113 - كنترل تعدادي سرمايه گذاري ها"/>
    <s v="911301 - كنترل تعدادي  سرمايه گذاري هاي كوتاه مدت"/>
    <x v="2"/>
    <x v="2"/>
    <n v="80110"/>
    <s v="حتوكا-حمل‌ونقل‌توكا"/>
    <n v="3000000"/>
    <n v="1600000"/>
    <n v="0"/>
    <n v="0"/>
    <n v="1400000"/>
    <n v="0"/>
    <s v="زمستان1402"/>
    <s v="Sheet"/>
    <b v="0"/>
  </r>
  <r>
    <x v="16"/>
    <x v="16"/>
    <s v="9113 - كنترل تعدادي سرمايه گذاري ها"/>
    <s v="911301 - كنترل تعدادي  سرمايه گذاري هاي كوتاه مدت"/>
    <x v="2"/>
    <x v="2"/>
    <n v="80113"/>
    <s v="اختيارخ-خودرو-2800-1402/12/02"/>
    <n v="1537"/>
    <n v="1537"/>
    <n v="0"/>
    <n v="0"/>
    <n v="0"/>
    <n v="0"/>
    <s v="زمستان1402"/>
    <s v="Sheet"/>
    <b v="0"/>
  </r>
  <r>
    <x v="16"/>
    <x v="16"/>
    <s v="9113 - كنترل تعدادي سرمايه گذاري ها"/>
    <s v="911301 - كنترل تعدادي  سرمايه گذاري هاي كوتاه مدت"/>
    <x v="2"/>
    <x v="2"/>
    <n v="80114"/>
    <s v="اختيارخ-خودرو-2400-1402/12/02"/>
    <n v="626"/>
    <n v="0"/>
    <n v="0"/>
    <n v="626"/>
    <n v="0"/>
    <n v="0"/>
    <s v="زمستان1402"/>
    <s v="Sheet"/>
    <b v="0"/>
  </r>
  <r>
    <x v="16"/>
    <x v="16"/>
    <s v="9113 - كنترل تعدادي سرمايه گذاري ها"/>
    <s v="911301 - كنترل تعدادي  سرمايه گذاري هاي كوتاه مدت"/>
    <x v="2"/>
    <x v="2"/>
    <n v="80115"/>
    <s v="اختيارخ-اهرم-13000-1402/12/23"/>
    <n v="50"/>
    <n v="0"/>
    <n v="0"/>
    <n v="50"/>
    <n v="0"/>
    <n v="0"/>
    <s v="زمستان1402"/>
    <s v="Sheet"/>
    <b v="0"/>
  </r>
  <r>
    <x v="16"/>
    <x v="16"/>
    <s v="9113 - كنترل تعدادي سرمايه گذاري ها"/>
    <s v="911301 - كنترل تعدادي  سرمايه گذاري هاي كوتاه مدت"/>
    <x v="2"/>
    <x v="2"/>
    <n v="80116"/>
    <s v="اختيارخ-اهرم-20000-1402/12/23"/>
    <n v="20"/>
    <n v="20"/>
    <n v="0"/>
    <n v="0"/>
    <n v="0"/>
    <n v="0"/>
    <s v="زمستان1402"/>
    <s v="Sheet"/>
    <b v="0"/>
  </r>
  <r>
    <x v="16"/>
    <x v="16"/>
    <s v="9113 - كنترل تعدادي سرمايه گذاري ها"/>
    <s v="911301 - كنترل تعدادي  سرمايه گذاري هاي كوتاه مدت"/>
    <x v="2"/>
    <x v="2"/>
    <n v="80117"/>
    <s v="خودرو-ايران‌ خودرو "/>
    <n v="2348358"/>
    <n v="1127217"/>
    <n v="0"/>
    <n v="980913"/>
    <n v="240228"/>
    <n v="0"/>
    <s v="زمستان1402"/>
    <s v="Sheet"/>
    <b v="0"/>
  </r>
  <r>
    <x v="16"/>
    <x v="16"/>
    <s v="9113 - كنترل تعدادي سرمايه گذاري ها"/>
    <s v="911301 - كنترل تعدادي  سرمايه گذاري هاي كوتاه مدت"/>
    <x v="2"/>
    <x v="2"/>
    <n v="80118"/>
    <s v="اختيارخ-خودرو-2000-1402/12/02"/>
    <n v="217"/>
    <n v="0"/>
    <n v="0"/>
    <n v="217"/>
    <n v="0"/>
    <n v="0"/>
    <s v="زمستان1402"/>
    <s v="Sheet"/>
    <b v="0"/>
  </r>
  <r>
    <x v="16"/>
    <x v="16"/>
    <s v="9113 - كنترل تعدادي سرمايه گذاري ها"/>
    <s v="911301 - كنترل تعدادي  سرمايه گذاري هاي كوتاه مدت"/>
    <x v="2"/>
    <x v="2"/>
    <n v="80119"/>
    <s v="هاي وب-داده گسترعصرنوين"/>
    <n v="60214"/>
    <n v="0"/>
    <n v="511022"/>
    <n v="571236"/>
    <n v="0"/>
    <n v="0"/>
    <s v="زمستان1402"/>
    <s v="Sheet"/>
    <b v="0"/>
  </r>
  <r>
    <x v="16"/>
    <x v="16"/>
    <s v="9113 - كنترل تعدادي سرمايه گذاري ها"/>
    <s v="911301 - كنترل تعدادي  سرمايه گذاري هاي كوتاه مدت"/>
    <x v="2"/>
    <x v="2"/>
    <n v="80120"/>
    <s v="اختيارخ-خودرو-3000-1402/12/02"/>
    <n v="306"/>
    <n v="0"/>
    <n v="207"/>
    <n v="513"/>
    <n v="0"/>
    <n v="0"/>
    <s v="زمستان1402"/>
    <s v="Sheet"/>
    <b v="0"/>
  </r>
  <r>
    <x v="16"/>
    <x v="16"/>
    <s v="9113 - كنترل تعدادي سرمايه گذاري ها"/>
    <s v="911301 - كنترل تعدادي  سرمايه گذاري هاي كوتاه مدت"/>
    <x v="2"/>
    <x v="2"/>
    <n v="80121"/>
    <s v="وسپهر-سرمايه گذاري مالي سپهرصادرات "/>
    <n v="2537000"/>
    <n v="2500000"/>
    <n v="0"/>
    <n v="37000"/>
    <n v="0"/>
    <n v="0"/>
    <s v="زمستان1402"/>
    <s v="Sheet"/>
    <b v="0"/>
  </r>
  <r>
    <x v="16"/>
    <x v="16"/>
    <s v="9113 - كنترل تعدادي سرمايه گذاري ها"/>
    <s v="911301 - كنترل تعدادي  سرمايه گذاري هاي كوتاه مدت"/>
    <x v="2"/>
    <x v="2"/>
    <n v="80122"/>
    <s v="اختيارخ خودرو-2600-1402/12/02 "/>
    <n v="835"/>
    <n v="0"/>
    <n v="1229"/>
    <n v="2064"/>
    <n v="0"/>
    <n v="0"/>
    <s v="زمستان1402"/>
    <s v="Sheet"/>
    <b v="0"/>
  </r>
  <r>
    <x v="16"/>
    <x v="16"/>
    <s v="9113 - كنترل تعدادي سرمايه گذاري ها"/>
    <s v="911301 - كنترل تعدادي  سرمايه گذاري هاي كوتاه مدت"/>
    <x v="2"/>
    <x v="2"/>
    <n v="80123"/>
    <s v="كالا-بورس كالاي ايران"/>
    <n v="89422"/>
    <n v="0"/>
    <n v="25800000"/>
    <n v="89422"/>
    <n v="25800000"/>
    <n v="0"/>
    <s v="زمستان1402"/>
    <s v="Sheet"/>
    <b v="0"/>
  </r>
  <r>
    <x v="16"/>
    <x v="16"/>
    <s v="9113 - كنترل تعدادي سرمايه گذاري ها"/>
    <s v="911301 - كنترل تعدادي  سرمايه گذاري هاي كوتاه مدت"/>
    <x v="2"/>
    <x v="2"/>
    <n v="80124"/>
    <s v="ولساپا-ليزينگ رايان‌ سايپا"/>
    <n v="344955"/>
    <n v="0"/>
    <n v="114696"/>
    <n v="459651"/>
    <n v="0"/>
    <n v="0"/>
    <s v="زمستان1402"/>
    <s v="Sheet"/>
    <b v="0"/>
  </r>
  <r>
    <x v="16"/>
    <x v="16"/>
    <s v="9113 - كنترل تعدادي سرمايه گذاري ها"/>
    <s v="911301 - كنترل تعدادي  سرمايه گذاري هاي كوتاه مدت"/>
    <x v="2"/>
    <x v="2"/>
    <n v="80125"/>
    <s v="رمپنا-گروه مپنا"/>
    <n v="48233"/>
    <n v="0"/>
    <n v="0"/>
    <n v="48233"/>
    <n v="0"/>
    <n v="0"/>
    <s v="زمستان1402"/>
    <s v="Sheet"/>
    <b v="0"/>
  </r>
  <r>
    <x v="16"/>
    <x v="16"/>
    <s v="9113 - كنترل تعدادي سرمايه گذاري ها"/>
    <s v="911301 - كنترل تعدادي  سرمايه گذاري هاي كوتاه مدت"/>
    <x v="2"/>
    <x v="2"/>
    <n v="80126"/>
    <s v="گشان-توسعه بين المللي پديده شانديز"/>
    <n v="26269"/>
    <n v="0"/>
    <n v="0"/>
    <n v="26269"/>
    <n v="0"/>
    <n v="0"/>
    <s v="زمستان1402"/>
    <s v="Sheet"/>
    <b v="0"/>
  </r>
  <r>
    <x v="16"/>
    <x v="16"/>
    <s v="9113 - كنترل تعدادي سرمايه گذاري ها"/>
    <s v="911301 - كنترل تعدادي  سرمايه گذاري هاي كوتاه مدت"/>
    <x v="2"/>
    <x v="2"/>
    <n v="80127"/>
    <s v="كخاك-صنايع‌خاك‌چيني‌ايران‌"/>
    <n v="40000"/>
    <n v="0"/>
    <n v="0"/>
    <n v="40000"/>
    <n v="0"/>
    <n v="0"/>
    <s v="زمستان1402"/>
    <s v="Sheet"/>
    <b v="0"/>
  </r>
  <r>
    <x v="16"/>
    <x v="16"/>
    <s v="9113 - كنترل تعدادي سرمايه گذاري ها"/>
    <s v="911301 - كنترل تعدادي  سرمايه گذاري هاي كوتاه مدت"/>
    <x v="2"/>
    <x v="2"/>
    <n v="80128"/>
    <s v="ونفت-سرمايه‌گذاري‌ صنعت‌ نفت‌"/>
    <n v="100000"/>
    <n v="0"/>
    <n v="95000"/>
    <n v="195000"/>
    <n v="0"/>
    <n v="0"/>
    <s v="زمستان1402"/>
    <s v="Sheet"/>
    <b v="0"/>
  </r>
  <r>
    <x v="16"/>
    <x v="16"/>
    <s v="9113 - كنترل تعدادي سرمايه گذاري ها"/>
    <s v="911301 - كنترل تعدادي  سرمايه گذاري هاي كوتاه مدت"/>
    <x v="2"/>
    <x v="2"/>
    <n v="80129"/>
    <s v="سرمايه‌گذاري‌صندوق‌بازنشستگي‌كشوري‌(هلدينگ‌)"/>
    <n v="38000"/>
    <n v="0"/>
    <n v="0"/>
    <n v="38000"/>
    <n v="0"/>
    <n v="0"/>
    <s v="زمستان1402"/>
    <s v="Sheet"/>
    <b v="0"/>
  </r>
  <r>
    <x v="16"/>
    <x v="16"/>
    <s v="9113 - كنترل تعدادي سرمايه گذاري ها"/>
    <s v="911301 - كنترل تعدادي  سرمايه گذاري هاي كوتاه مدت"/>
    <x v="2"/>
    <x v="2"/>
    <n v="80130"/>
    <s v="خصدرا-صنعتي‌ دريايي‌ ايران‌"/>
    <n v="300000"/>
    <n v="0"/>
    <n v="0"/>
    <n v="300000"/>
    <n v="0"/>
    <n v="0"/>
    <s v="زمستان1402"/>
    <s v="Sheet"/>
    <b v="0"/>
  </r>
  <r>
    <x v="16"/>
    <x v="16"/>
    <s v="9113 - كنترل تعدادي سرمايه گذاري ها"/>
    <s v="911301 - كنترل تعدادي  سرمايه گذاري هاي كوتاه مدت"/>
    <x v="2"/>
    <x v="2"/>
    <n v="80131"/>
    <s v="كيسون-شركت كيسون"/>
    <n v="300000"/>
    <n v="0"/>
    <n v="274589"/>
    <n v="574589"/>
    <n v="0"/>
    <n v="0"/>
    <s v="زمستان1402"/>
    <s v="Sheet"/>
    <b v="0"/>
  </r>
  <r>
    <x v="16"/>
    <x v="16"/>
    <s v="9113 - كنترل تعدادي سرمايه گذاري ها"/>
    <s v="911301 - كنترل تعدادي  سرمايه گذاري هاي كوتاه مدت"/>
    <x v="2"/>
    <x v="2"/>
    <n v="80132"/>
    <s v="سمگا-گروه سرمايه گذاري ميراث فرهنگي"/>
    <n v="209928"/>
    <n v="0"/>
    <n v="0"/>
    <n v="209928"/>
    <n v="0"/>
    <n v="0"/>
    <s v="زمستان1402"/>
    <s v="Sheet"/>
    <b v="0"/>
  </r>
  <r>
    <x v="16"/>
    <x v="16"/>
    <s v="9113 - كنترل تعدادي سرمايه گذاري ها"/>
    <s v="911301 - كنترل تعدادي  سرمايه گذاري هاي كوتاه مدت"/>
    <x v="2"/>
    <x v="2"/>
    <n v="80133"/>
    <s v="زپارس-ملي كشت و صنعت و دامپروري پارس"/>
    <n v="14979"/>
    <n v="0"/>
    <n v="4318"/>
    <n v="19297"/>
    <n v="0"/>
    <n v="0"/>
    <s v="زمستان1402"/>
    <s v="Sheet"/>
    <b v="0"/>
  </r>
  <r>
    <x v="16"/>
    <x v="16"/>
    <s v="9113 - كنترل تعدادي سرمايه گذاري ها"/>
    <s v="911301 - كنترل تعدادي  سرمايه گذاري هاي كوتاه مدت"/>
    <x v="2"/>
    <x v="2"/>
    <n v="80134"/>
    <s v="واحيا-م .صنايع و معادن احياء سپاهان"/>
    <n v="4996"/>
    <n v="0"/>
    <n v="70000"/>
    <n v="74996"/>
    <n v="0"/>
    <n v="0"/>
    <s v="زمستان1402"/>
    <s v="Sheet"/>
    <b v="0"/>
  </r>
  <r>
    <x v="16"/>
    <x v="16"/>
    <s v="9113 - كنترل تعدادي سرمايه گذاري ها"/>
    <s v="911301 - كنترل تعدادي  سرمايه گذاري هاي كوتاه مدت"/>
    <x v="2"/>
    <x v="2"/>
    <n v="80135"/>
    <s v="بمپنا-توليد برق عسلويه مپنا"/>
    <n v="85578"/>
    <n v="0"/>
    <n v="1000"/>
    <n v="86578"/>
    <n v="0"/>
    <n v="0"/>
    <s v="زمستان1402"/>
    <s v="Sheet"/>
    <b v="0"/>
  </r>
  <r>
    <x v="16"/>
    <x v="16"/>
    <s v="9113 - كنترل تعدادي سرمايه گذاري ها"/>
    <s v="911301 - كنترل تعدادي  سرمايه گذاري هاي كوتاه مدت"/>
    <x v="2"/>
    <x v="2"/>
    <n v="80136"/>
    <s v="حريل-ريل پردازسير"/>
    <n v="275233"/>
    <n v="0"/>
    <n v="16643"/>
    <n v="275233"/>
    <n v="16643"/>
    <n v="0"/>
    <s v="زمستان1402"/>
    <s v="Sheet"/>
    <b v="0"/>
  </r>
  <r>
    <x v="16"/>
    <x v="16"/>
    <s v="9113 - كنترل تعدادي سرمايه گذاري ها"/>
    <s v="911301 - كنترل تعدادي  سرمايه گذاري هاي كوتاه مدت"/>
    <x v="2"/>
    <x v="2"/>
    <n v="80137"/>
    <s v="شپلي-پلي اكريل ايران"/>
    <n v="567000"/>
    <n v="0"/>
    <n v="539000"/>
    <n v="1106000"/>
    <n v="0"/>
    <n v="0"/>
    <s v="زمستان1402"/>
    <s v="Sheet"/>
    <b v="0"/>
  </r>
  <r>
    <x v="16"/>
    <x v="16"/>
    <s v="9113 - كنترل تعدادي سرمايه گذاري ها"/>
    <s v="911301 - كنترل تعدادي  سرمايه گذاري هاي كوتاه مدت"/>
    <x v="2"/>
    <x v="2"/>
    <n v="80139"/>
    <s v="كارامح-حق تقدم صنايع سرام آرا"/>
    <n v="0"/>
    <n v="0"/>
    <n v="1200000"/>
    <n v="0"/>
    <n v="1200000"/>
    <n v="0"/>
    <s v="زمستان1402"/>
    <s v="Sheet"/>
    <b v="0"/>
  </r>
  <r>
    <x v="16"/>
    <x v="16"/>
    <s v="9113 - كنترل تعدادي سرمايه گذاري ها"/>
    <s v="911301 - كنترل تعدادي  سرمايه گذاري هاي كوتاه مدت"/>
    <x v="2"/>
    <x v="2"/>
    <n v="80140"/>
    <s v="بترانس-ايران‌ ترانسفو"/>
    <n v="0"/>
    <n v="0"/>
    <n v="245035"/>
    <n v="245035"/>
    <n v="0"/>
    <n v="0"/>
    <s v="زمستان1402"/>
    <s v="Sheet"/>
    <b v="0"/>
  </r>
  <r>
    <x v="16"/>
    <x v="16"/>
    <s v="9113 - كنترل تعدادي سرمايه گذاري ها"/>
    <s v="911301 - كنترل تعدادي  سرمايه گذاري هاي كوتاه مدت"/>
    <x v="2"/>
    <x v="2"/>
    <n v="80141"/>
    <s v="غزر-صنعتي زر ماكارون"/>
    <n v="0"/>
    <n v="0"/>
    <n v="265000"/>
    <n v="265000"/>
    <n v="0"/>
    <n v="0"/>
    <s v="زمستان1402"/>
    <s v="Sheet"/>
    <b v="0"/>
  </r>
  <r>
    <x v="16"/>
    <x v="16"/>
    <s v="9113 - كنترل تعدادي سرمايه گذاري ها"/>
    <s v="911301 - كنترل تعدادي  سرمايه گذاري هاي كوتاه مدت"/>
    <x v="2"/>
    <x v="2"/>
    <n v="80142"/>
    <s v="افران-صندوق س افرا نماد پايدار-ثابت"/>
    <n v="0"/>
    <n v="0"/>
    <n v="12784"/>
    <n v="12784"/>
    <n v="0"/>
    <n v="0"/>
    <s v="زمستان1402"/>
    <s v="Sheet"/>
    <b v="0"/>
  </r>
  <r>
    <x v="16"/>
    <x v="16"/>
    <s v="9113 - كنترل تعدادي سرمايه گذاري ها"/>
    <s v="911301 - كنترل تعدادي  سرمايه گذاري هاي كوتاه مدت"/>
    <x v="2"/>
    <x v="2"/>
    <n v="80143"/>
    <s v="همراه-شركت ارتباطات سيار ايران"/>
    <n v="0"/>
    <n v="0"/>
    <n v="82422"/>
    <n v="82422"/>
    <n v="0"/>
    <n v="0"/>
    <s v="زمستان1402"/>
    <s v="Sheet"/>
    <b v="0"/>
  </r>
  <r>
    <x v="16"/>
    <x v="16"/>
    <s v="9113 - كنترل تعدادي سرمايه گذاري ها"/>
    <s v="911301 - كنترل تعدادي  سرمايه گذاري هاي كوتاه مدت"/>
    <x v="2"/>
    <x v="2"/>
    <n v="80144"/>
    <s v="حفارس-حمل و نقل بين المللي خليج فارس"/>
    <n v="0"/>
    <n v="0"/>
    <n v="322187"/>
    <n v="322187"/>
    <n v="0"/>
    <n v="0"/>
    <s v="زمستان1402"/>
    <s v="Sheet"/>
    <b v="0"/>
  </r>
  <r>
    <x v="16"/>
    <x v="16"/>
    <s v="9113 - كنترل تعدادي سرمايه گذاري ها"/>
    <s v="911301 - كنترل تعدادي  سرمايه گذاري هاي كوتاه مدت"/>
    <x v="2"/>
    <x v="2"/>
    <n v="80145"/>
    <s v="خشرق-الكتريك‌ خودرو شرق‌"/>
    <n v="0"/>
    <n v="0"/>
    <n v="40796"/>
    <n v="40796"/>
    <n v="0"/>
    <n v="0"/>
    <s v="زمستان1402"/>
    <s v="Sheet"/>
    <b v="0"/>
  </r>
  <r>
    <x v="16"/>
    <x v="16"/>
    <s v="9113 - كنترل تعدادي سرمايه گذاري ها"/>
    <s v="911301 - كنترل تعدادي  سرمايه گذاري هاي كوتاه مدت"/>
    <x v="2"/>
    <x v="2"/>
    <n v="80146"/>
    <s v="شگستر-گسترش سوخت سبززاگرس"/>
    <n v="0"/>
    <n v="0"/>
    <n v="400000"/>
    <n v="400000"/>
    <n v="0"/>
    <n v="0"/>
    <s v="زمستان1402"/>
    <s v="Sheet"/>
    <b v="0"/>
  </r>
  <r>
    <x v="16"/>
    <x v="16"/>
    <s v="9113 - كنترل تعدادي سرمايه گذاري ها"/>
    <s v="911301 - كنترل تعدادي  سرمايه گذاري هاي كوتاه مدت"/>
    <x v="2"/>
    <x v="2"/>
    <n v="80147"/>
    <s v="اختيارخ خساپا-2800-1402/12/23"/>
    <n v="0"/>
    <n v="0"/>
    <n v="1168"/>
    <n v="1168"/>
    <n v="0"/>
    <n v="0"/>
    <s v="زمستان1402"/>
    <s v="Sheet"/>
    <b v="0"/>
  </r>
  <r>
    <x v="16"/>
    <x v="16"/>
    <s v="9113 - كنترل تعدادي سرمايه گذاري ها"/>
    <s v="911301 - كنترل تعدادي  سرمايه گذاري هاي كوتاه مدت"/>
    <x v="2"/>
    <x v="2"/>
    <n v="80148"/>
    <s v="اختيارخ خودرو-3250-1402/12/02"/>
    <n v="0"/>
    <n v="0"/>
    <n v="240"/>
    <n v="240"/>
    <n v="0"/>
    <n v="0"/>
    <s v="زمستان1402"/>
    <s v="Sheet"/>
    <b v="0"/>
  </r>
  <r>
    <x v="16"/>
    <x v="16"/>
    <s v="9113 - كنترل تعدادي سرمايه گذاري ها"/>
    <s v="911301 - كنترل تعدادي  سرمايه گذاري هاي كوتاه مدت"/>
    <x v="2"/>
    <x v="2"/>
    <n v="80149"/>
    <s v="اختيارخ خساپا-3000-1402/12/23"/>
    <n v="0"/>
    <n v="0"/>
    <n v="902"/>
    <n v="902"/>
    <n v="0"/>
    <n v="0"/>
    <s v="زمستان1402"/>
    <s v="Sheet"/>
    <b v="0"/>
  </r>
  <r>
    <x v="16"/>
    <x v="16"/>
    <s v="9113 - كنترل تعدادي سرمايه گذاري ها"/>
    <s v="911301 - كنترل تعدادي  سرمايه گذاري هاي كوتاه مدت"/>
    <x v="2"/>
    <x v="2"/>
    <n v="80150"/>
    <s v="اختيارخ خساپا-2400-1402/12/23"/>
    <n v="0"/>
    <n v="0"/>
    <n v="1767"/>
    <n v="1767"/>
    <n v="0"/>
    <n v="0"/>
    <s v="زمستان1402"/>
    <s v="Sheet"/>
    <b v="0"/>
  </r>
  <r>
    <x v="16"/>
    <x v="16"/>
    <s v="9113 - كنترل تعدادي سرمايه گذاري ها"/>
    <s v="911301 - كنترل تعدادي  سرمايه گذاري هاي كوتاه مدت"/>
    <x v="2"/>
    <x v="2"/>
    <n v="80155"/>
    <s v="فارما كيان-صندوق س. بخشي كيان"/>
    <n v="0"/>
    <n v="0"/>
    <n v="2000000"/>
    <n v="800000"/>
    <n v="1200000"/>
    <n v="0"/>
    <s v="زمستان1402"/>
    <s v="Sheet"/>
    <b v="0"/>
  </r>
  <r>
    <x v="16"/>
    <x v="16"/>
    <s v="9113 - كنترل تعدادي سرمايه گذاري ها"/>
    <s v="911301 - كنترل تعدادي  سرمايه گذاري هاي كوتاه مدت"/>
    <x v="2"/>
    <x v="2"/>
    <n v="80156"/>
    <s v="شصفها-پتروشيمي اصفهان"/>
    <n v="0"/>
    <n v="0"/>
    <n v="2095"/>
    <n v="0"/>
    <n v="2095"/>
    <n v="0"/>
    <s v="زمستان1402"/>
    <s v="Sheet"/>
    <b v="0"/>
  </r>
  <r>
    <x v="16"/>
    <x v="16"/>
    <s v="9113 - كنترل تعدادي سرمايه گذاري ها"/>
    <s v="911301 - كنترل تعدادي  سرمايه گذاري هاي كوتاه مدت"/>
    <x v="2"/>
    <x v="2"/>
    <n v="80158"/>
    <s v="(ضستا3015)-اختيارخ شستا-1000-1403/03/09"/>
    <n v="0"/>
    <n v="0"/>
    <n v="1004"/>
    <n v="0"/>
    <n v="1004"/>
    <n v="0"/>
    <s v="زمستان1402"/>
    <s v="Sheet"/>
    <b v="0"/>
  </r>
  <r>
    <x v="16"/>
    <x v="16"/>
    <s v="9113 - كنترل تعدادي سرمايه گذاري ها"/>
    <s v="911301 - كنترل تعدادي  سرمايه گذاري هاي كوتاه مدت"/>
    <x v="2"/>
    <x v="2"/>
    <n v="80159"/>
    <s v="(ضستا2025)-اختيارخ شستا-1100-1403/02/12"/>
    <n v="0"/>
    <n v="0"/>
    <n v="2967"/>
    <n v="1730"/>
    <n v="1237"/>
    <n v="0"/>
    <s v="زمستان1402"/>
    <s v="Sheet"/>
    <b v="0"/>
  </r>
  <r>
    <x v="16"/>
    <x v="16"/>
    <s v="9113 - كنترل تعدادي سرمايه گذاري ها"/>
    <s v="911301 - كنترل تعدادي  سرمايه گذاري هاي كوتاه مدت"/>
    <x v="2"/>
    <x v="2"/>
    <n v="80160"/>
    <s v="(ضستا3016)-اختيارخ شستا-1100-1403/03/09"/>
    <n v="0"/>
    <n v="0"/>
    <n v="6810"/>
    <n v="2090"/>
    <n v="4720"/>
    <n v="0"/>
    <s v="زمستان1402"/>
    <s v="Sheet"/>
    <b v="0"/>
  </r>
  <r>
    <x v="16"/>
    <x v="16"/>
    <s v="9113 - كنترل تعدادي سرمايه گذاري ها"/>
    <s v="911301 - كنترل تعدادي  سرمايه گذاري هاي كوتاه مدت"/>
    <x v="2"/>
    <x v="2"/>
    <n v="80161"/>
    <s v="(ضخود2045)-اختيارخ خودرو-3000-1403/02/05"/>
    <n v="0"/>
    <n v="0"/>
    <n v="240"/>
    <n v="0"/>
    <n v="240"/>
    <n v="0"/>
    <s v="زمستان1402"/>
    <s v="Sheet"/>
    <b v="0"/>
  </r>
  <r>
    <x v="16"/>
    <x v="16"/>
    <s v="9113 - كنترل تعدادي سرمايه گذاري ها"/>
    <s v="911301 - كنترل تعدادي  سرمايه گذاري هاي كوتاه مدت"/>
    <x v="2"/>
    <x v="2"/>
    <n v="80162"/>
    <s v="(ضخود2043)-اختيارخ خودرو-2600-1403/02/05"/>
    <n v="0"/>
    <n v="0"/>
    <n v="240"/>
    <n v="240"/>
    <n v="0"/>
    <n v="0"/>
    <s v="زمستان1402"/>
    <s v="Sheet"/>
    <b v="0"/>
  </r>
  <r>
    <x v="16"/>
    <x v="16"/>
    <s v="9113 - كنترل تعدادي سرمايه گذاري ها"/>
    <s v="911302 - كنترل تعدادي سرمايه گذاري هاي بلند مدت"/>
    <x v="2"/>
    <x v="2"/>
    <n v="10003"/>
    <s v="گروه خدمات بازار سرمايه نهايت نگر"/>
    <n v="50000"/>
    <n v="0"/>
    <n v="0"/>
    <n v="0"/>
    <n v="50000"/>
    <n v="0"/>
    <s v="زمستان1402"/>
    <s v="Sheet"/>
    <b v="0"/>
  </r>
  <r>
    <x v="16"/>
    <x v="16"/>
    <s v="9113 - كنترل تعدادي سرمايه گذاري ها"/>
    <s v="911302 - كنترل تعدادي سرمايه گذاري هاي بلند مدت"/>
    <x v="2"/>
    <x v="2"/>
    <n v="10004"/>
    <s v="سبدگردان اميد نهايت نگر"/>
    <n v="50000"/>
    <n v="0"/>
    <n v="0"/>
    <n v="0"/>
    <n v="50000"/>
    <n v="0"/>
    <s v="زمستان1402"/>
    <s v="Sheet"/>
    <b v="0"/>
  </r>
  <r>
    <x v="17"/>
    <x v="17"/>
    <s v="9114 - طرف كنترل تعدادي سرمايه گذاري ها"/>
    <s v="911401 - طرف كنترل تعدادي سرمايه گذاري هاي كوتاه مدت"/>
    <x v="2"/>
    <x v="2"/>
    <n v="80012"/>
    <s v="0000"/>
    <n v="12040762"/>
    <n v="34761136"/>
    <n v="12616605"/>
    <n v="47719066"/>
    <n v="0"/>
    <n v="57822835"/>
    <s v="زمستان1402"/>
    <s v="Sheet"/>
    <b v="0"/>
  </r>
  <r>
    <x v="17"/>
    <x v="17"/>
    <s v="9114 - طرف كنترل تعدادي سرمايه گذاري ها"/>
    <s v="911401 - طرف كنترل تعدادي سرمايه گذاري هاي كوتاه مدت"/>
    <x v="2"/>
    <x v="2"/>
    <n v="80058"/>
    <s v="صندوق س.سپند كاريزما-س (كاريس)"/>
    <n v="153000"/>
    <n v="0"/>
    <n v="0"/>
    <n v="0"/>
    <n v="153000"/>
    <n v="0"/>
    <s v="زمستان1402"/>
    <s v="Sheet"/>
    <b v="0"/>
  </r>
  <r>
    <x v="17"/>
    <x v="17"/>
    <s v="9114 - طرف كنترل تعدادي سرمايه گذاري ها"/>
    <s v="911402 - طرف كنترل تعدادي سرمايه گذاري هاي بلند مدت"/>
    <x v="2"/>
    <x v="2"/>
    <n v="80012"/>
    <s v="0000"/>
    <n v="0"/>
    <n v="100000"/>
    <n v="0"/>
    <n v="0"/>
    <n v="0"/>
    <n v="100000"/>
    <s v="زمستان1402"/>
    <s v="Sheet"/>
    <b v="0"/>
  </r>
  <r>
    <x v="18"/>
    <x v="18"/>
    <s v="3113 - اندوخته "/>
    <s v="311301 - اندوخته قانوني"/>
    <x v="2"/>
    <x v="0"/>
    <n v="80001"/>
    <s v="000"/>
    <n v="0"/>
    <n v="4957581114"/>
    <n v="0"/>
    <n v="0"/>
    <n v="0"/>
    <n v="4957581114"/>
    <s v="زمستان1402"/>
    <s v="Sheet"/>
    <b v="0"/>
  </r>
  <r>
    <x v="19"/>
    <x v="19"/>
    <s v="2117 - سود سهام پرداختني"/>
    <s v="211701 - سود سهام پرداختني"/>
    <x v="2"/>
    <x v="0"/>
    <n v="10000"/>
    <s v="شركت كارگزاري نهايت نگر"/>
    <n v="0"/>
    <n v="0"/>
    <n v="0"/>
    <n v="40000000"/>
    <n v="0"/>
    <n v="40000000"/>
    <s v="زمستان1402"/>
    <s v="Sheet"/>
    <b v="0"/>
  </r>
  <r>
    <x v="19"/>
    <x v="19"/>
    <s v="2117 - سود سهام پرداختني"/>
    <s v="211701 - سود سهام پرداختني"/>
    <x v="2"/>
    <x v="0"/>
    <n v="10003"/>
    <s v="گروه خدمات بازار سرمايه نهايت نگر"/>
    <n v="0"/>
    <n v="0"/>
    <n v="0"/>
    <n v="79920000000"/>
    <n v="0"/>
    <n v="79920000000"/>
    <s v="زمستان1402"/>
    <s v="Sheet"/>
    <b v="0"/>
  </r>
  <r>
    <x v="19"/>
    <x v="19"/>
    <s v="2117 - سود سهام پرداختني"/>
    <s v="211701 - سود سهام پرداختني"/>
    <x v="2"/>
    <x v="0"/>
    <n v="10004"/>
    <s v="سبدگردان اميد نهايت نگر"/>
    <n v="0"/>
    <n v="0"/>
    <n v="0"/>
    <n v="40000000"/>
    <n v="0"/>
    <n v="40000000"/>
    <s v="زمستان1402"/>
    <s v="Sheet"/>
    <b v="0"/>
  </r>
  <r>
    <x v="20"/>
    <x v="20"/>
    <s v="1216 - سرمايه گذاري هاي بلند مدت"/>
    <s v="121601 - سرمايه گذاري در سهام شركت هاي غير بورسي"/>
    <x v="2"/>
    <x v="0"/>
    <n v="10003"/>
    <s v="گروه خدمات بازار سرمايه نهايت نگر"/>
    <n v="50000000"/>
    <n v="0"/>
    <n v="0"/>
    <n v="0"/>
    <n v="50000000"/>
    <n v="0"/>
    <s v="زمستان1402"/>
    <s v="Sheet"/>
    <b v="0"/>
  </r>
  <r>
    <x v="20"/>
    <x v="20"/>
    <s v="1216 - سرمايه گذاري هاي بلند مدت"/>
    <s v="121601 - سرمايه گذاري در سهام شركت هاي غير بورسي"/>
    <x v="2"/>
    <x v="0"/>
    <n v="10004"/>
    <s v="سبدگردان اميد نهايت نگر"/>
    <n v="50000000"/>
    <n v="0"/>
    <n v="0"/>
    <n v="0"/>
    <n v="50000000"/>
    <n v="0"/>
    <s v="زمستان1402"/>
    <s v="Sheet"/>
    <b v="0"/>
  </r>
  <r>
    <x v="21"/>
    <x v="21"/>
    <s v=""/>
    <s v=""/>
    <x v="2"/>
    <x v="0"/>
    <m/>
    <s v=""/>
    <n v="480489891949"/>
    <n v="480489891949"/>
    <n v="613835818280"/>
    <n v="613835818280"/>
    <n v="442516535767"/>
    <n v="442516535767"/>
    <s v="زمستان1402"/>
    <s v="Sheet"/>
    <b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2E77F51-547F-408F-8841-A6746152FB49}" name="PivotTable1"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F10" firstHeaderRow="1" firstDataRow="2" firstDataCol="2"/>
  <pivotFields count="18">
    <pivotField axis="axisRow" compact="0" outline="0" showAll="0" defaultSubtotal="0">
      <items count="23">
        <item x="0"/>
        <item x="22"/>
        <item x="1"/>
        <item x="2"/>
        <item x="3"/>
        <item x="15"/>
        <item x="14"/>
        <item x="20"/>
        <item x="4"/>
        <item x="5"/>
        <item x="6"/>
        <item x="19"/>
        <item x="7"/>
        <item x="8"/>
        <item x="18"/>
        <item x="9"/>
        <item x="10"/>
        <item x="11"/>
        <item x="12"/>
        <item x="13"/>
        <item x="16"/>
        <item x="17"/>
        <item x="21"/>
      </items>
    </pivotField>
    <pivotField axis="axisRow" compact="0" outline="0" showAll="0" defaultSubtotal="0">
      <items count="23">
        <item x="18"/>
        <item x="3"/>
        <item x="6"/>
        <item x="4"/>
        <item x="22"/>
        <item x="14"/>
        <item x="9"/>
        <item x="5"/>
        <item x="1"/>
        <item x="10"/>
        <item x="7"/>
        <item x="20"/>
        <item x="2"/>
        <item x="8"/>
        <item x="19"/>
        <item x="17"/>
        <item x="16"/>
        <item x="0"/>
        <item x="11"/>
        <item x="12"/>
        <item x="13"/>
        <item x="15"/>
        <item x="21"/>
      </items>
    </pivotField>
    <pivotField compact="0" outline="0" showAll="0" defaultSubtotal="0"/>
    <pivotField compact="0" outline="0" showAll="0" defaultSubtotal="0"/>
    <pivotField axis="axisCol" compact="0" outline="0" showAll="0" defaultSubtotal="0">
      <items count="3">
        <item x="0"/>
        <item x="1"/>
        <item x="2"/>
      </items>
    </pivotField>
    <pivotField compact="0" outline="0" subtotalTop="0" showAll="0" defaultSubtotal="0">
      <items count="3">
        <item h="1" x="2"/>
        <item h="1" x="0"/>
        <item x="1"/>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ubtotalTop="0" dragToRow="0" dragToCol="0" dragToPage="0" showAll="0" defaultSubtotal="0"/>
  </pivotFields>
  <rowFields count="2">
    <field x="0"/>
    <field x="1"/>
  </rowFields>
  <rowItems count="6">
    <i>
      <x v="15"/>
      <x v="6"/>
    </i>
    <i>
      <x v="16"/>
      <x v="9"/>
    </i>
    <i>
      <x v="17"/>
      <x v="18"/>
    </i>
    <i>
      <x v="18"/>
      <x v="19"/>
    </i>
    <i>
      <x v="19"/>
      <x v="20"/>
    </i>
    <i t="grand">
      <x/>
    </i>
  </rowItems>
  <colFields count="1">
    <field x="4"/>
  </colFields>
  <colItems count="4">
    <i>
      <x/>
    </i>
    <i>
      <x v="1"/>
    </i>
    <i>
      <x v="2"/>
    </i>
    <i t="grand">
      <x/>
    </i>
  </colItems>
  <dataFields count="1">
    <dataField name="Sum of مانده" fld="1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5" xr16:uid="{6543D705-E619-4AAD-A83A-496B7151C97E}" autoFormatId="16" applyNumberFormats="0" applyBorderFormats="0" applyFontFormats="0" applyPatternFormats="0" applyAlignmentFormats="0" applyWidthHeightFormats="0">
  <queryTableRefresh nextId="18">
    <queryTableFields count="17">
      <queryTableField id="1" name="کد کل" tableColumnId="1"/>
      <queryTableField id="2" name="نام کل" tableColumnId="2"/>
      <queryTableField id="3" name="كـل" tableColumnId="3"/>
      <queryTableField id="4" name="معين" tableColumnId="4"/>
      <queryTableField id="5" name="فصل" tableColumnId="5"/>
      <queryTableField id="17" dataBound="0" tableColumnId="17"/>
      <queryTableField id="6" name="كد تفصيلي" tableColumnId="6"/>
      <queryTableField id="7" name="تفصيلي" tableColumnId="7"/>
      <queryTableField id="8" name="بد اول دوره" tableColumnId="8"/>
      <queryTableField id="9" name="بس اول دوره" tableColumnId="9"/>
      <queryTableField id="10" name="بد طي دوره" tableColumnId="10"/>
      <queryTableField id="11" name="بس طي دوره" tableColumnId="11"/>
      <queryTableField id="12" name="مانده بد" tableColumnId="12"/>
      <queryTableField id="13" name="مانده بس" tableColumnId="13"/>
      <queryTableField id="14" name="بهار1403_1" tableColumnId="14"/>
      <queryTableField id="15" name="Sheet" tableColumnId="15"/>
      <queryTableField id="16" name="false" tableColumnId="16"/>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نوع_حساب" xr10:uid="{F4B972C4-9A5E-40C9-9BED-D807CFF1F196}" sourceName="نوع حساب">
  <pivotTables>
    <pivotTable tabId="3" name="PivotTable1"/>
  </pivotTables>
  <data>
    <tabular pivotCacheId="1326709981">
      <items count="3">
        <i x="2"/>
        <i x="0"/>
        <i x="1"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نوع حساب" xr10:uid="{CB1C0BC1-AF8C-4FF6-B5BA-8CBC88F9EFD6}" cache="Slicer_نوع_حساب" caption="نوع حساب" rowHeight="241300"/>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802A22-3B20-4F0B-9506-2C5B6BC9E469}" name="Taraz" displayName="Taraz" ref="A1:Q1037" tableType="queryTable" totalsRowShown="0">
  <autoFilter ref="A1:Q1037" xr:uid="{27802A22-3B20-4F0B-9506-2C5B6BC9E469}"/>
  <tableColumns count="17">
    <tableColumn id="1" xr3:uid="{5956ACB1-7AA7-43C5-9601-3099E54D5B8D}" uniqueName="1" name="کد کل" queryTableFieldId="1"/>
    <tableColumn id="2" xr3:uid="{C9122CAA-A811-4080-A735-4E2F70B80892}" uniqueName="2" name="نام کل" queryTableFieldId="2" dataDxfId="7"/>
    <tableColumn id="3" xr3:uid="{155A8C3D-BA9D-4B46-9E7E-249860DA3057}" uniqueName="3" name="كـل" queryTableFieldId="3" dataDxfId="6"/>
    <tableColumn id="4" xr3:uid="{152BFE69-C2FB-4019-9455-7A2657BBC7C0}" uniqueName="4" name="معين" queryTableFieldId="4" dataDxfId="5"/>
    <tableColumn id="5" xr3:uid="{330D8194-8F5E-4B89-9193-ECE58C6D6C6D}" uniqueName="5" name="فصل" queryTableFieldId="5" dataDxfId="4"/>
    <tableColumn id="17" xr3:uid="{CF3EBE33-BC66-4395-A972-FF700DB5ACC2}" uniqueName="17" name="نوع حساب" queryTableFieldId="17" dataDxfId="3">
      <calculatedColumnFormula>IF(Taraz[[#This Row],[کد کل]]&lt;4000,"ترازنامه ایی",IF(Taraz[[#This Row],[کد کل]]&lt;9000,"سود و زیانی","انتظامی"))</calculatedColumnFormula>
    </tableColumn>
    <tableColumn id="6" xr3:uid="{E27D6625-4A12-419B-AFA9-5C550503D545}" uniqueName="6" name="كد تفصيلي" queryTableFieldId="6"/>
    <tableColumn id="7" xr3:uid="{A987A1F6-2FF6-4FC6-94EB-AF26DF492A8B}" uniqueName="7" name="تفصيلي" queryTableFieldId="7" dataDxfId="2"/>
    <tableColumn id="8" xr3:uid="{0CE8EAE4-872E-40E5-B92F-CF1AACCC74F5}" uniqueName="8" name="بد اول دوره" queryTableFieldId="8"/>
    <tableColumn id="9" xr3:uid="{0B4F5BEA-EC7C-4E12-96E9-CDE15AC40F88}" uniqueName="9" name="بس اول دوره" queryTableFieldId="9"/>
    <tableColumn id="10" xr3:uid="{8D9DC7F8-AECE-4B31-AB5F-8ECF676F9F1A}" uniqueName="10" name="بد طي دوره" queryTableFieldId="10"/>
    <tableColumn id="11" xr3:uid="{79F393A5-3CE6-4884-B038-0C57A05A56CF}" uniqueName="11" name="بس طي دوره" queryTableFieldId="11"/>
    <tableColumn id="12" xr3:uid="{2B620598-3941-4866-98BF-C8B8FD8873BE}" uniqueName="12" name="مانده بد" queryTableFieldId="12"/>
    <tableColumn id="13" xr3:uid="{0D9305AF-E21F-4797-B699-B54D46082369}" uniqueName="13" name="مانده بس" queryTableFieldId="13"/>
    <tableColumn id="14" xr3:uid="{A3A0761E-A01F-4AD9-8EFF-9794A8F1438D}" uniqueName="14" name="بهار1403_1" queryTableFieldId="14" dataDxfId="1"/>
    <tableColumn id="15" xr3:uid="{BEBE1A23-D712-48DF-8F2E-BA548E47C259}" uniqueName="15" name="Sheet" queryTableFieldId="15" dataDxfId="0"/>
    <tableColumn id="16" xr3:uid="{5EC50462-2A37-41A6-A291-752928DF0C6F}" uniqueName="16" name="false" queryTableFieldId="1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9BA72-5459-4423-9562-09D00FE7F8E5}">
  <dimension ref="A3:F10"/>
  <sheetViews>
    <sheetView rightToLeft="1" tabSelected="1" workbookViewId="0">
      <selection activeCell="C11" sqref="C11"/>
    </sheetView>
  </sheetViews>
  <sheetFormatPr defaultRowHeight="15" x14ac:dyDescent="0.25"/>
  <cols>
    <col min="1" max="1" width="31.42578125" bestFit="1" customWidth="1"/>
    <col min="2" max="2" width="21" bestFit="1" customWidth="1"/>
    <col min="3" max="6" width="12.7109375" bestFit="1" customWidth="1"/>
  </cols>
  <sheetData>
    <row r="3" spans="1:6" x14ac:dyDescent="0.25">
      <c r="A3" s="1" t="s">
        <v>229</v>
      </c>
      <c r="C3" s="1" t="s">
        <v>4</v>
      </c>
    </row>
    <row r="4" spans="1:6" x14ac:dyDescent="0.25">
      <c r="A4" s="1" t="s">
        <v>0</v>
      </c>
      <c r="B4" s="1" t="s">
        <v>1</v>
      </c>
      <c r="C4" t="s">
        <v>19</v>
      </c>
      <c r="D4" t="s">
        <v>219</v>
      </c>
      <c r="E4" t="s">
        <v>227</v>
      </c>
      <c r="F4" t="s">
        <v>228</v>
      </c>
    </row>
    <row r="5" spans="1:6" x14ac:dyDescent="0.25">
      <c r="A5">
        <v>4110</v>
      </c>
      <c r="B5" t="s">
        <v>162</v>
      </c>
      <c r="C5">
        <v>-5683848852</v>
      </c>
      <c r="D5">
        <v>-12288445892</v>
      </c>
      <c r="E5">
        <v>-13465915437</v>
      </c>
      <c r="F5">
        <v>-31438210181</v>
      </c>
    </row>
    <row r="6" spans="1:6" x14ac:dyDescent="0.25">
      <c r="A6">
        <v>4112</v>
      </c>
      <c r="B6" t="s">
        <v>169</v>
      </c>
      <c r="C6">
        <v>-1769</v>
      </c>
      <c r="D6">
        <v>-1769</v>
      </c>
      <c r="E6">
        <v>-1769</v>
      </c>
      <c r="F6">
        <v>-5307</v>
      </c>
    </row>
    <row r="7" spans="1:6" x14ac:dyDescent="0.25">
      <c r="A7">
        <v>6110</v>
      </c>
      <c r="B7" t="s">
        <v>172</v>
      </c>
      <c r="C7">
        <v>1055000000</v>
      </c>
      <c r="D7">
        <v>1055000000</v>
      </c>
      <c r="E7">
        <v>1055000000</v>
      </c>
      <c r="F7">
        <v>3165000000</v>
      </c>
    </row>
    <row r="8" spans="1:6" x14ac:dyDescent="0.25">
      <c r="A8">
        <v>6112</v>
      </c>
      <c r="B8" t="s">
        <v>177</v>
      </c>
      <c r="C8">
        <v>13630892905</v>
      </c>
      <c r="D8">
        <v>22849593221</v>
      </c>
      <c r="E8">
        <v>789518378</v>
      </c>
      <c r="F8">
        <v>37270004504</v>
      </c>
    </row>
    <row r="9" spans="1:6" x14ac:dyDescent="0.25">
      <c r="A9">
        <v>6211</v>
      </c>
      <c r="B9" t="s">
        <v>189</v>
      </c>
      <c r="C9">
        <v>2412590</v>
      </c>
      <c r="D9">
        <v>2434990</v>
      </c>
      <c r="E9">
        <v>2258990</v>
      </c>
      <c r="F9">
        <v>7106570</v>
      </c>
    </row>
    <row r="10" spans="1:6" x14ac:dyDescent="0.25">
      <c r="A10" t="s">
        <v>228</v>
      </c>
      <c r="C10">
        <v>9004454874</v>
      </c>
      <c r="D10">
        <v>11618580550</v>
      </c>
      <c r="E10">
        <v>-11619139838</v>
      </c>
      <c r="F10">
        <v>9003895586</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D91C5-43F9-445F-9D87-514ED774CBEA}">
  <dimension ref="A1:Q1037"/>
  <sheetViews>
    <sheetView rightToLeft="1" workbookViewId="0">
      <selection activeCell="F2" sqref="F2"/>
    </sheetView>
  </sheetViews>
  <sheetFormatPr defaultRowHeight="15" x14ac:dyDescent="0.25"/>
  <cols>
    <col min="1" max="1" width="7.85546875" bestFit="1" customWidth="1"/>
    <col min="2" max="2" width="27.7109375" bestFit="1" customWidth="1"/>
    <col min="3" max="3" width="33" bestFit="1" customWidth="1"/>
    <col min="4" max="4" width="45.28515625" bestFit="1" customWidth="1"/>
    <col min="5" max="5" width="10.85546875" bestFit="1" customWidth="1"/>
    <col min="6" max="6" width="10.85546875" customWidth="1"/>
    <col min="7" max="7" width="11.5703125" bestFit="1" customWidth="1"/>
    <col min="8" max="8" width="43.5703125" bestFit="1" customWidth="1"/>
    <col min="9" max="9" width="12" bestFit="1" customWidth="1"/>
    <col min="10" max="10" width="12.42578125" bestFit="1" customWidth="1"/>
    <col min="11" max="11" width="12" bestFit="1" customWidth="1"/>
    <col min="12" max="12" width="12.42578125" bestFit="1" customWidth="1"/>
    <col min="13" max="15" width="12" bestFit="1" customWidth="1"/>
    <col min="16" max="16" width="8.42578125" bestFit="1" customWidth="1"/>
    <col min="17" max="17" width="7.5703125" bestFit="1" customWidth="1"/>
  </cols>
  <sheetData>
    <row r="1" spans="1:17" x14ac:dyDescent="0.25">
      <c r="A1" t="s">
        <v>0</v>
      </c>
      <c r="B1" t="s">
        <v>1</v>
      </c>
      <c r="C1" t="s">
        <v>2</v>
      </c>
      <c r="D1" t="s">
        <v>3</v>
      </c>
      <c r="E1" t="s">
        <v>4</v>
      </c>
      <c r="F1" t="s">
        <v>230</v>
      </c>
      <c r="G1" t="s">
        <v>5</v>
      </c>
      <c r="H1" t="s">
        <v>6</v>
      </c>
      <c r="I1" t="s">
        <v>7</v>
      </c>
      <c r="J1" t="s">
        <v>8</v>
      </c>
      <c r="K1" t="s">
        <v>9</v>
      </c>
      <c r="L1" t="s">
        <v>10</v>
      </c>
      <c r="M1" t="s">
        <v>11</v>
      </c>
      <c r="N1" t="s">
        <v>12</v>
      </c>
      <c r="O1" t="s">
        <v>13</v>
      </c>
      <c r="P1" t="s">
        <v>14</v>
      </c>
      <c r="Q1" t="s">
        <v>15</v>
      </c>
    </row>
    <row r="2" spans="1:17" x14ac:dyDescent="0.25">
      <c r="A2">
        <v>1110</v>
      </c>
      <c r="B2" t="s">
        <v>16</v>
      </c>
      <c r="C2" t="s">
        <v>17</v>
      </c>
      <c r="D2" t="s">
        <v>18</v>
      </c>
      <c r="E2" t="s">
        <v>19</v>
      </c>
      <c r="F2" t="str">
        <f>IF(Taraz[[#This Row],[کد کل]]&lt;4000,"ترازنامه ایی",IF(Taraz[[#This Row],[کد کل]]&lt;9000,"سود و زیانی","انتظامی"))</f>
        <v>ترازنامه ایی</v>
      </c>
      <c r="G2">
        <v>1</v>
      </c>
      <c r="H2" t="s">
        <v>20</v>
      </c>
      <c r="I2">
        <v>17963367211</v>
      </c>
      <c r="J2">
        <v>17468837680</v>
      </c>
      <c r="K2">
        <v>205222300</v>
      </c>
      <c r="L2">
        <v>136382030</v>
      </c>
      <c r="M2">
        <v>563369801</v>
      </c>
      <c r="N2">
        <v>0</v>
      </c>
      <c r="O2" t="s">
        <v>19</v>
      </c>
      <c r="P2" t="s">
        <v>14</v>
      </c>
      <c r="Q2" t="b">
        <v>0</v>
      </c>
    </row>
    <row r="3" spans="1:17" x14ac:dyDescent="0.25">
      <c r="A3">
        <v>1110</v>
      </c>
      <c r="B3" t="s">
        <v>16</v>
      </c>
      <c r="C3" t="s">
        <v>17</v>
      </c>
      <c r="D3" t="s">
        <v>18</v>
      </c>
      <c r="E3" t="s">
        <v>19</v>
      </c>
      <c r="F3" t="str">
        <f>IF(Taraz[[#This Row],[کد کل]]&lt;4000,"ترازنامه ایی",IF(Taraz[[#This Row],[کد کل]]&lt;9000,"سود و زیانی","انتظامی"))</f>
        <v>ترازنامه ایی</v>
      </c>
      <c r="G3">
        <v>3</v>
      </c>
      <c r="H3" t="s">
        <v>21</v>
      </c>
      <c r="I3">
        <v>5628016753</v>
      </c>
      <c r="J3">
        <v>4488042650</v>
      </c>
      <c r="K3">
        <v>0</v>
      </c>
      <c r="L3">
        <v>373810570</v>
      </c>
      <c r="M3">
        <v>766163533</v>
      </c>
      <c r="N3">
        <v>0</v>
      </c>
      <c r="O3" t="s">
        <v>19</v>
      </c>
      <c r="P3" t="s">
        <v>14</v>
      </c>
      <c r="Q3" t="b">
        <v>0</v>
      </c>
    </row>
    <row r="4" spans="1:17" x14ac:dyDescent="0.25">
      <c r="A4">
        <v>1113</v>
      </c>
      <c r="B4" t="s">
        <v>22</v>
      </c>
      <c r="C4" t="s">
        <v>23</v>
      </c>
      <c r="D4" t="s">
        <v>24</v>
      </c>
      <c r="E4" t="s">
        <v>19</v>
      </c>
      <c r="F4" t="str">
        <f>IF(Taraz[[#This Row],[کد کل]]&lt;4000,"ترازنامه ایی",IF(Taraz[[#This Row],[کد کل]]&lt;9000,"سود و زیانی","انتظامی"))</f>
        <v>ترازنامه ایی</v>
      </c>
      <c r="G4">
        <v>10004</v>
      </c>
      <c r="H4" t="s">
        <v>25</v>
      </c>
      <c r="I4">
        <v>42000000</v>
      </c>
      <c r="J4">
        <v>0</v>
      </c>
      <c r="K4">
        <v>0</v>
      </c>
      <c r="L4">
        <v>42000000</v>
      </c>
      <c r="M4">
        <v>0</v>
      </c>
      <c r="N4">
        <v>0</v>
      </c>
      <c r="O4" t="s">
        <v>19</v>
      </c>
      <c r="P4" t="s">
        <v>14</v>
      </c>
      <c r="Q4" t="b">
        <v>0</v>
      </c>
    </row>
    <row r="5" spans="1:17" x14ac:dyDescent="0.25">
      <c r="A5">
        <v>1113</v>
      </c>
      <c r="B5" t="s">
        <v>22</v>
      </c>
      <c r="C5" t="s">
        <v>23</v>
      </c>
      <c r="D5" t="s">
        <v>24</v>
      </c>
      <c r="E5" t="s">
        <v>19</v>
      </c>
      <c r="F5" t="str">
        <f>IF(Taraz[[#This Row],[کد کل]]&lt;4000,"ترازنامه ایی",IF(Taraz[[#This Row],[کد کل]]&lt;9000,"سود و زیانی","انتظامی"))</f>
        <v>ترازنامه ایی</v>
      </c>
      <c r="G5">
        <v>80004</v>
      </c>
      <c r="H5" t="s">
        <v>26</v>
      </c>
      <c r="I5">
        <v>300000000</v>
      </c>
      <c r="J5">
        <v>300000000</v>
      </c>
      <c r="K5">
        <v>0</v>
      </c>
      <c r="L5">
        <v>0</v>
      </c>
      <c r="M5">
        <v>0</v>
      </c>
      <c r="N5">
        <v>0</v>
      </c>
      <c r="O5" t="s">
        <v>19</v>
      </c>
      <c r="P5" t="s">
        <v>14</v>
      </c>
      <c r="Q5" t="b">
        <v>0</v>
      </c>
    </row>
    <row r="6" spans="1:17" x14ac:dyDescent="0.25">
      <c r="A6">
        <v>1113</v>
      </c>
      <c r="B6" t="s">
        <v>22</v>
      </c>
      <c r="C6" t="s">
        <v>23</v>
      </c>
      <c r="D6" t="s">
        <v>24</v>
      </c>
      <c r="E6" t="s">
        <v>19</v>
      </c>
      <c r="F6" t="str">
        <f>IF(Taraz[[#This Row],[کد کل]]&lt;4000,"ترازنامه ایی",IF(Taraz[[#This Row],[کد کل]]&lt;9000,"سود و زیانی","انتظامی"))</f>
        <v>ترازنامه ایی</v>
      </c>
      <c r="G6">
        <v>80008</v>
      </c>
      <c r="H6" t="s">
        <v>27</v>
      </c>
      <c r="I6">
        <v>109890000</v>
      </c>
      <c r="J6">
        <v>109890000</v>
      </c>
      <c r="K6">
        <v>0</v>
      </c>
      <c r="L6">
        <v>0</v>
      </c>
      <c r="M6">
        <v>0</v>
      </c>
      <c r="N6">
        <v>0</v>
      </c>
      <c r="O6" t="s">
        <v>19</v>
      </c>
      <c r="P6" t="s">
        <v>14</v>
      </c>
      <c r="Q6" t="b">
        <v>0</v>
      </c>
    </row>
    <row r="7" spans="1:17" x14ac:dyDescent="0.25">
      <c r="A7">
        <v>1113</v>
      </c>
      <c r="B7" t="s">
        <v>22</v>
      </c>
      <c r="C7" t="s">
        <v>23</v>
      </c>
      <c r="D7" t="s">
        <v>24</v>
      </c>
      <c r="E7" t="s">
        <v>19</v>
      </c>
      <c r="F7" t="str">
        <f>IF(Taraz[[#This Row],[کد کل]]&lt;4000,"ترازنامه ایی",IF(Taraz[[#This Row],[کد کل]]&lt;9000,"سود و زیانی","انتظامی"))</f>
        <v>ترازنامه ایی</v>
      </c>
      <c r="G7">
        <v>80010</v>
      </c>
      <c r="H7" t="s">
        <v>28</v>
      </c>
      <c r="I7">
        <v>391</v>
      </c>
      <c r="J7">
        <v>391</v>
      </c>
      <c r="K7">
        <v>0</v>
      </c>
      <c r="L7">
        <v>0</v>
      </c>
      <c r="M7">
        <v>0</v>
      </c>
      <c r="N7">
        <v>0</v>
      </c>
      <c r="O7" t="s">
        <v>19</v>
      </c>
      <c r="P7" t="s">
        <v>14</v>
      </c>
      <c r="Q7" t="b">
        <v>0</v>
      </c>
    </row>
    <row r="8" spans="1:17" x14ac:dyDescent="0.25">
      <c r="A8">
        <v>1113</v>
      </c>
      <c r="B8" t="s">
        <v>22</v>
      </c>
      <c r="C8" t="s">
        <v>23</v>
      </c>
      <c r="D8" t="s">
        <v>24</v>
      </c>
      <c r="E8" t="s">
        <v>19</v>
      </c>
      <c r="F8" t="str">
        <f>IF(Taraz[[#This Row],[کد کل]]&lt;4000,"ترازنامه ایی",IF(Taraz[[#This Row],[کد کل]]&lt;9000,"سود و زیانی","انتظامی"))</f>
        <v>ترازنامه ایی</v>
      </c>
      <c r="G8">
        <v>80033</v>
      </c>
      <c r="H8" t="s">
        <v>29</v>
      </c>
      <c r="I8">
        <v>118274250</v>
      </c>
      <c r="J8">
        <v>118274250</v>
      </c>
      <c r="K8">
        <v>0</v>
      </c>
      <c r="L8">
        <v>0</v>
      </c>
      <c r="M8">
        <v>0</v>
      </c>
      <c r="N8">
        <v>0</v>
      </c>
      <c r="O8" t="s">
        <v>19</v>
      </c>
      <c r="P8" t="s">
        <v>14</v>
      </c>
      <c r="Q8" t="b">
        <v>0</v>
      </c>
    </row>
    <row r="9" spans="1:17" x14ac:dyDescent="0.25">
      <c r="A9">
        <v>1113</v>
      </c>
      <c r="B9" t="s">
        <v>22</v>
      </c>
      <c r="C9" t="s">
        <v>23</v>
      </c>
      <c r="D9" t="s">
        <v>24</v>
      </c>
      <c r="E9" t="s">
        <v>19</v>
      </c>
      <c r="F9" t="str">
        <f>IF(Taraz[[#This Row],[کد کل]]&lt;4000,"ترازنامه ایی",IF(Taraz[[#This Row],[کد کل]]&lt;9000,"سود و زیانی","انتظامی"))</f>
        <v>ترازنامه ایی</v>
      </c>
      <c r="G9">
        <v>80040</v>
      </c>
      <c r="H9" t="s">
        <v>30</v>
      </c>
      <c r="I9">
        <v>0</v>
      </c>
      <c r="J9">
        <v>0</v>
      </c>
      <c r="K9">
        <v>265520250</v>
      </c>
      <c r="L9">
        <v>0</v>
      </c>
      <c r="M9">
        <v>265520250</v>
      </c>
      <c r="N9">
        <v>0</v>
      </c>
      <c r="O9" t="s">
        <v>19</v>
      </c>
      <c r="P9" t="s">
        <v>14</v>
      </c>
      <c r="Q9" t="b">
        <v>0</v>
      </c>
    </row>
    <row r="10" spans="1:17" x14ac:dyDescent="0.25">
      <c r="A10">
        <v>1113</v>
      </c>
      <c r="B10" t="s">
        <v>22</v>
      </c>
      <c r="C10" t="s">
        <v>23</v>
      </c>
      <c r="D10" t="s">
        <v>24</v>
      </c>
      <c r="E10" t="s">
        <v>19</v>
      </c>
      <c r="F10" t="str">
        <f>IF(Taraz[[#This Row],[کد کل]]&lt;4000,"ترازنامه ایی",IF(Taraz[[#This Row],[کد کل]]&lt;9000,"سود و زیانی","انتظامی"))</f>
        <v>ترازنامه ایی</v>
      </c>
      <c r="G10">
        <v>80041</v>
      </c>
      <c r="H10" t="s">
        <v>31</v>
      </c>
      <c r="I10">
        <v>209990000</v>
      </c>
      <c r="J10">
        <v>209990000</v>
      </c>
      <c r="K10">
        <v>0</v>
      </c>
      <c r="L10">
        <v>0</v>
      </c>
      <c r="M10">
        <v>0</v>
      </c>
      <c r="N10">
        <v>0</v>
      </c>
      <c r="O10" t="s">
        <v>19</v>
      </c>
      <c r="P10" t="s">
        <v>14</v>
      </c>
      <c r="Q10" t="b">
        <v>0</v>
      </c>
    </row>
    <row r="11" spans="1:17" x14ac:dyDescent="0.25">
      <c r="A11">
        <v>1113</v>
      </c>
      <c r="B11" t="s">
        <v>22</v>
      </c>
      <c r="C11" t="s">
        <v>23</v>
      </c>
      <c r="D11" t="s">
        <v>24</v>
      </c>
      <c r="E11" t="s">
        <v>19</v>
      </c>
      <c r="F11" t="str">
        <f>IF(Taraz[[#This Row],[کد کل]]&lt;4000,"ترازنامه ایی",IF(Taraz[[#This Row],[کد کل]]&lt;9000,"سود و زیانی","انتظامی"))</f>
        <v>ترازنامه ایی</v>
      </c>
      <c r="G11">
        <v>80042</v>
      </c>
      <c r="H11" t="s">
        <v>32</v>
      </c>
      <c r="I11">
        <v>435000000</v>
      </c>
      <c r="J11">
        <v>435000000</v>
      </c>
      <c r="K11">
        <v>0</v>
      </c>
      <c r="L11">
        <v>0</v>
      </c>
      <c r="M11">
        <v>0</v>
      </c>
      <c r="N11">
        <v>0</v>
      </c>
      <c r="O11" t="s">
        <v>19</v>
      </c>
      <c r="P11" t="s">
        <v>14</v>
      </c>
      <c r="Q11" t="b">
        <v>0</v>
      </c>
    </row>
    <row r="12" spans="1:17" x14ac:dyDescent="0.25">
      <c r="A12">
        <v>1113</v>
      </c>
      <c r="B12" t="s">
        <v>22</v>
      </c>
      <c r="C12" t="s">
        <v>23</v>
      </c>
      <c r="D12" t="s">
        <v>24</v>
      </c>
      <c r="E12" t="s">
        <v>19</v>
      </c>
      <c r="F12" t="str">
        <f>IF(Taraz[[#This Row],[کد کل]]&lt;4000,"ترازنامه ایی",IF(Taraz[[#This Row],[کد کل]]&lt;9000,"سود و زیانی","انتظامی"))</f>
        <v>ترازنامه ایی</v>
      </c>
      <c r="G12">
        <v>80047</v>
      </c>
      <c r="H12" t="s">
        <v>33</v>
      </c>
      <c r="I12">
        <v>52000000</v>
      </c>
      <c r="J12">
        <v>0</v>
      </c>
      <c r="K12">
        <v>0</v>
      </c>
      <c r="L12">
        <v>52000000</v>
      </c>
      <c r="M12">
        <v>0</v>
      </c>
      <c r="N12">
        <v>0</v>
      </c>
      <c r="O12" t="s">
        <v>19</v>
      </c>
      <c r="P12" t="s">
        <v>14</v>
      </c>
      <c r="Q12" t="b">
        <v>0</v>
      </c>
    </row>
    <row r="13" spans="1:17" x14ac:dyDescent="0.25">
      <c r="A13">
        <v>1113</v>
      </c>
      <c r="B13" t="s">
        <v>22</v>
      </c>
      <c r="C13" t="s">
        <v>23</v>
      </c>
      <c r="D13" t="s">
        <v>24</v>
      </c>
      <c r="E13" t="s">
        <v>19</v>
      </c>
      <c r="F13" t="str">
        <f>IF(Taraz[[#This Row],[کد کل]]&lt;4000,"ترازنامه ایی",IF(Taraz[[#This Row],[کد کل]]&lt;9000,"سود و زیانی","انتظامی"))</f>
        <v>ترازنامه ایی</v>
      </c>
      <c r="G13">
        <v>80055</v>
      </c>
      <c r="H13" t="s">
        <v>34</v>
      </c>
      <c r="I13">
        <v>540000000</v>
      </c>
      <c r="J13">
        <v>540000000</v>
      </c>
      <c r="K13">
        <v>0</v>
      </c>
      <c r="L13">
        <v>0</v>
      </c>
      <c r="M13">
        <v>0</v>
      </c>
      <c r="N13">
        <v>0</v>
      </c>
      <c r="O13" t="s">
        <v>19</v>
      </c>
      <c r="P13" t="s">
        <v>14</v>
      </c>
      <c r="Q13" t="b">
        <v>0</v>
      </c>
    </row>
    <row r="14" spans="1:17" x14ac:dyDescent="0.25">
      <c r="A14">
        <v>1113</v>
      </c>
      <c r="B14" t="s">
        <v>22</v>
      </c>
      <c r="C14" t="s">
        <v>23</v>
      </c>
      <c r="D14" t="s">
        <v>24</v>
      </c>
      <c r="E14" t="s">
        <v>19</v>
      </c>
      <c r="F14" t="str">
        <f>IF(Taraz[[#This Row],[کد کل]]&lt;4000,"ترازنامه ایی",IF(Taraz[[#This Row],[کد کل]]&lt;9000,"سود و زیانی","انتظامی"))</f>
        <v>ترازنامه ایی</v>
      </c>
      <c r="G14">
        <v>80057</v>
      </c>
      <c r="H14" t="s">
        <v>35</v>
      </c>
      <c r="I14">
        <v>450000000</v>
      </c>
      <c r="J14">
        <v>450000000</v>
      </c>
      <c r="K14">
        <v>0</v>
      </c>
      <c r="L14">
        <v>0</v>
      </c>
      <c r="M14">
        <v>0</v>
      </c>
      <c r="N14">
        <v>0</v>
      </c>
      <c r="O14" t="s">
        <v>19</v>
      </c>
      <c r="P14" t="s">
        <v>14</v>
      </c>
      <c r="Q14" t="b">
        <v>0</v>
      </c>
    </row>
    <row r="15" spans="1:17" x14ac:dyDescent="0.25">
      <c r="A15">
        <v>1113</v>
      </c>
      <c r="B15" t="s">
        <v>22</v>
      </c>
      <c r="C15" t="s">
        <v>23</v>
      </c>
      <c r="D15" t="s">
        <v>24</v>
      </c>
      <c r="E15" t="s">
        <v>19</v>
      </c>
      <c r="F15" t="str">
        <f>IF(Taraz[[#This Row],[کد کل]]&lt;4000,"ترازنامه ایی",IF(Taraz[[#This Row],[کد کل]]&lt;9000,"سود و زیانی","انتظامی"))</f>
        <v>ترازنامه ایی</v>
      </c>
      <c r="G15">
        <v>80065</v>
      </c>
      <c r="H15" t="s">
        <v>36</v>
      </c>
      <c r="I15">
        <v>57600000</v>
      </c>
      <c r="J15">
        <v>57600000</v>
      </c>
      <c r="K15">
        <v>0</v>
      </c>
      <c r="L15">
        <v>0</v>
      </c>
      <c r="M15">
        <v>0</v>
      </c>
      <c r="N15">
        <v>0</v>
      </c>
      <c r="O15" t="s">
        <v>19</v>
      </c>
      <c r="P15" t="s">
        <v>14</v>
      </c>
      <c r="Q15" t="b">
        <v>0</v>
      </c>
    </row>
    <row r="16" spans="1:17" x14ac:dyDescent="0.25">
      <c r="A16">
        <v>1113</v>
      </c>
      <c r="B16" t="s">
        <v>22</v>
      </c>
      <c r="C16" t="s">
        <v>23</v>
      </c>
      <c r="D16" t="s">
        <v>24</v>
      </c>
      <c r="E16" t="s">
        <v>19</v>
      </c>
      <c r="F16" t="str">
        <f>IF(Taraz[[#This Row],[کد کل]]&lt;4000,"ترازنامه ایی",IF(Taraz[[#This Row],[کد کل]]&lt;9000,"سود و زیانی","انتظامی"))</f>
        <v>ترازنامه ایی</v>
      </c>
      <c r="G16">
        <v>80073</v>
      </c>
      <c r="H16" t="s">
        <v>37</v>
      </c>
      <c r="I16">
        <v>111222300</v>
      </c>
      <c r="J16">
        <v>0</v>
      </c>
      <c r="K16">
        <v>0</v>
      </c>
      <c r="L16">
        <v>111222300</v>
      </c>
      <c r="M16">
        <v>0</v>
      </c>
      <c r="N16">
        <v>0</v>
      </c>
      <c r="O16" t="s">
        <v>19</v>
      </c>
      <c r="P16" t="s">
        <v>14</v>
      </c>
      <c r="Q16" t="b">
        <v>0</v>
      </c>
    </row>
    <row r="17" spans="1:17" x14ac:dyDescent="0.25">
      <c r="A17">
        <v>1113</v>
      </c>
      <c r="B17" t="s">
        <v>22</v>
      </c>
      <c r="C17" t="s">
        <v>23</v>
      </c>
      <c r="D17" t="s">
        <v>24</v>
      </c>
      <c r="E17" t="s">
        <v>19</v>
      </c>
      <c r="F17" t="str">
        <f>IF(Taraz[[#This Row],[کد کل]]&lt;4000,"ترازنامه ایی",IF(Taraz[[#This Row],[کد کل]]&lt;9000,"سود و زیانی","انتظامی"))</f>
        <v>ترازنامه ایی</v>
      </c>
      <c r="G17">
        <v>80074</v>
      </c>
      <c r="H17" t="s">
        <v>38</v>
      </c>
      <c r="I17">
        <v>178000000</v>
      </c>
      <c r="J17">
        <v>178000000</v>
      </c>
      <c r="K17">
        <v>0</v>
      </c>
      <c r="L17">
        <v>0</v>
      </c>
      <c r="M17">
        <v>0</v>
      </c>
      <c r="N17">
        <v>0</v>
      </c>
      <c r="O17" t="s">
        <v>19</v>
      </c>
      <c r="P17" t="s">
        <v>14</v>
      </c>
      <c r="Q17" t="b">
        <v>0</v>
      </c>
    </row>
    <row r="18" spans="1:17" x14ac:dyDescent="0.25">
      <c r="A18">
        <v>1113</v>
      </c>
      <c r="B18" t="s">
        <v>22</v>
      </c>
      <c r="C18" t="s">
        <v>23</v>
      </c>
      <c r="D18" t="s">
        <v>24</v>
      </c>
      <c r="E18" t="s">
        <v>19</v>
      </c>
      <c r="F18" t="str">
        <f>IF(Taraz[[#This Row],[کد کل]]&lt;4000,"ترازنامه ایی",IF(Taraz[[#This Row],[کد کل]]&lt;9000,"سود و زیانی","انتظامی"))</f>
        <v>ترازنامه ایی</v>
      </c>
      <c r="G18">
        <v>80075</v>
      </c>
      <c r="H18" t="s">
        <v>39</v>
      </c>
      <c r="I18">
        <v>34540000</v>
      </c>
      <c r="J18">
        <v>34540000</v>
      </c>
      <c r="K18">
        <v>0</v>
      </c>
      <c r="L18">
        <v>0</v>
      </c>
      <c r="M18">
        <v>0</v>
      </c>
      <c r="N18">
        <v>0</v>
      </c>
      <c r="O18" t="s">
        <v>19</v>
      </c>
      <c r="P18" t="s">
        <v>14</v>
      </c>
      <c r="Q18" t="b">
        <v>0</v>
      </c>
    </row>
    <row r="19" spans="1:17" x14ac:dyDescent="0.25">
      <c r="A19">
        <v>1113</v>
      </c>
      <c r="B19" t="s">
        <v>22</v>
      </c>
      <c r="C19" t="s">
        <v>23</v>
      </c>
      <c r="D19" t="s">
        <v>24</v>
      </c>
      <c r="E19" t="s">
        <v>19</v>
      </c>
      <c r="F19" t="str">
        <f>IF(Taraz[[#This Row],[کد کل]]&lt;4000,"ترازنامه ایی",IF(Taraz[[#This Row],[کد کل]]&lt;9000,"سود و زیانی","انتظامی"))</f>
        <v>ترازنامه ایی</v>
      </c>
      <c r="G19">
        <v>80080</v>
      </c>
      <c r="H19" t="s">
        <v>40</v>
      </c>
      <c r="I19">
        <v>107800000</v>
      </c>
      <c r="J19">
        <v>107800000</v>
      </c>
      <c r="K19">
        <v>0</v>
      </c>
      <c r="L19">
        <v>0</v>
      </c>
      <c r="M19">
        <v>0</v>
      </c>
      <c r="N19">
        <v>0</v>
      </c>
      <c r="O19" t="s">
        <v>19</v>
      </c>
      <c r="P19" t="s">
        <v>14</v>
      </c>
      <c r="Q19" t="b">
        <v>0</v>
      </c>
    </row>
    <row r="20" spans="1:17" x14ac:dyDescent="0.25">
      <c r="A20">
        <v>1113</v>
      </c>
      <c r="B20" t="s">
        <v>22</v>
      </c>
      <c r="C20" t="s">
        <v>23</v>
      </c>
      <c r="D20" t="s">
        <v>24</v>
      </c>
      <c r="E20" t="s">
        <v>19</v>
      </c>
      <c r="F20" t="str">
        <f>IF(Taraz[[#This Row],[کد کل]]&lt;4000,"ترازنامه ایی",IF(Taraz[[#This Row],[کد کل]]&lt;9000,"سود و زیانی","انتظامی"))</f>
        <v>ترازنامه ایی</v>
      </c>
      <c r="G20">
        <v>80081</v>
      </c>
      <c r="H20" t="s">
        <v>41</v>
      </c>
      <c r="I20">
        <v>120000000</v>
      </c>
      <c r="J20">
        <v>120000000</v>
      </c>
      <c r="K20">
        <v>0</v>
      </c>
      <c r="L20">
        <v>0</v>
      </c>
      <c r="M20">
        <v>0</v>
      </c>
      <c r="N20">
        <v>0</v>
      </c>
      <c r="O20" t="s">
        <v>19</v>
      </c>
      <c r="P20" t="s">
        <v>14</v>
      </c>
      <c r="Q20" t="b">
        <v>0</v>
      </c>
    </row>
    <row r="21" spans="1:17" x14ac:dyDescent="0.25">
      <c r="A21">
        <v>1113</v>
      </c>
      <c r="B21" t="s">
        <v>22</v>
      </c>
      <c r="C21" t="s">
        <v>23</v>
      </c>
      <c r="D21" t="s">
        <v>24</v>
      </c>
      <c r="E21" t="s">
        <v>19</v>
      </c>
      <c r="F21" t="str">
        <f>IF(Taraz[[#This Row],[کد کل]]&lt;4000,"ترازنامه ایی",IF(Taraz[[#This Row],[کد کل]]&lt;9000,"سود و زیانی","انتظامی"))</f>
        <v>ترازنامه ایی</v>
      </c>
      <c r="G21">
        <v>80082</v>
      </c>
      <c r="H21" t="s">
        <v>42</v>
      </c>
      <c r="I21">
        <v>204039000</v>
      </c>
      <c r="J21">
        <v>100000000</v>
      </c>
      <c r="K21">
        <v>0</v>
      </c>
      <c r="L21">
        <v>0</v>
      </c>
      <c r="M21">
        <v>104039000</v>
      </c>
      <c r="N21">
        <v>0</v>
      </c>
      <c r="O21" t="s">
        <v>19</v>
      </c>
      <c r="P21" t="s">
        <v>14</v>
      </c>
      <c r="Q21" t="b">
        <v>0</v>
      </c>
    </row>
    <row r="22" spans="1:17" x14ac:dyDescent="0.25">
      <c r="A22">
        <v>1113</v>
      </c>
      <c r="B22" t="s">
        <v>22</v>
      </c>
      <c r="C22" t="s">
        <v>23</v>
      </c>
      <c r="D22" t="s">
        <v>24</v>
      </c>
      <c r="E22" t="s">
        <v>19</v>
      </c>
      <c r="F22" t="str">
        <f>IF(Taraz[[#This Row],[کد کل]]&lt;4000,"ترازنامه ایی",IF(Taraz[[#This Row],[کد کل]]&lt;9000,"سود و زیانی","انتظامی"))</f>
        <v>ترازنامه ایی</v>
      </c>
      <c r="G22">
        <v>80085</v>
      </c>
      <c r="H22" t="s">
        <v>43</v>
      </c>
      <c r="I22">
        <v>202500000</v>
      </c>
      <c r="J22">
        <v>202500000</v>
      </c>
      <c r="K22">
        <v>0</v>
      </c>
      <c r="L22">
        <v>0</v>
      </c>
      <c r="M22">
        <v>0</v>
      </c>
      <c r="N22">
        <v>0</v>
      </c>
      <c r="O22" t="s">
        <v>19</v>
      </c>
      <c r="P22" t="s">
        <v>14</v>
      </c>
      <c r="Q22" t="b">
        <v>0</v>
      </c>
    </row>
    <row r="23" spans="1:17" x14ac:dyDescent="0.25">
      <c r="A23">
        <v>1113</v>
      </c>
      <c r="B23" t="s">
        <v>22</v>
      </c>
      <c r="C23" t="s">
        <v>23</v>
      </c>
      <c r="D23" t="s">
        <v>24</v>
      </c>
      <c r="E23" t="s">
        <v>19</v>
      </c>
      <c r="F23" t="str">
        <f>IF(Taraz[[#This Row],[کد کل]]&lt;4000,"ترازنامه ایی",IF(Taraz[[#This Row],[کد کل]]&lt;9000,"سود و زیانی","انتظامی"))</f>
        <v>ترازنامه ایی</v>
      </c>
      <c r="G23">
        <v>80091</v>
      </c>
      <c r="H23" t="s">
        <v>44</v>
      </c>
      <c r="I23">
        <v>210000000</v>
      </c>
      <c r="J23">
        <v>210000000</v>
      </c>
      <c r="K23">
        <v>0</v>
      </c>
      <c r="L23">
        <v>0</v>
      </c>
      <c r="M23">
        <v>0</v>
      </c>
      <c r="N23">
        <v>0</v>
      </c>
      <c r="O23" t="s">
        <v>19</v>
      </c>
      <c r="P23" t="s">
        <v>14</v>
      </c>
      <c r="Q23" t="b">
        <v>0</v>
      </c>
    </row>
    <row r="24" spans="1:17" x14ac:dyDescent="0.25">
      <c r="A24">
        <v>1113</v>
      </c>
      <c r="B24" t="s">
        <v>22</v>
      </c>
      <c r="C24" t="s">
        <v>23</v>
      </c>
      <c r="D24" t="s">
        <v>24</v>
      </c>
      <c r="E24" t="s">
        <v>19</v>
      </c>
      <c r="F24" t="str">
        <f>IF(Taraz[[#This Row],[کد کل]]&lt;4000,"ترازنامه ایی",IF(Taraz[[#This Row],[کد کل]]&lt;9000,"سود و زیانی","انتظامی"))</f>
        <v>ترازنامه ایی</v>
      </c>
      <c r="G24">
        <v>80095</v>
      </c>
      <c r="H24" t="s">
        <v>45</v>
      </c>
      <c r="I24">
        <v>64000000</v>
      </c>
      <c r="J24">
        <v>64000000</v>
      </c>
      <c r="K24">
        <v>0</v>
      </c>
      <c r="L24">
        <v>0</v>
      </c>
      <c r="M24">
        <v>0</v>
      </c>
      <c r="N24">
        <v>0</v>
      </c>
      <c r="O24" t="s">
        <v>19</v>
      </c>
      <c r="P24" t="s">
        <v>14</v>
      </c>
      <c r="Q24" t="b">
        <v>0</v>
      </c>
    </row>
    <row r="25" spans="1:17" x14ac:dyDescent="0.25">
      <c r="A25">
        <v>1113</v>
      </c>
      <c r="B25" t="s">
        <v>22</v>
      </c>
      <c r="C25" t="s">
        <v>23</v>
      </c>
      <c r="D25" t="s">
        <v>24</v>
      </c>
      <c r="E25" t="s">
        <v>19</v>
      </c>
      <c r="F25" t="str">
        <f>IF(Taraz[[#This Row],[کد کل]]&lt;4000,"ترازنامه ایی",IF(Taraz[[#This Row],[کد کل]]&lt;9000,"سود و زیانی","انتظامی"))</f>
        <v>ترازنامه ایی</v>
      </c>
      <c r="G25">
        <v>80096</v>
      </c>
      <c r="H25" t="s">
        <v>46</v>
      </c>
      <c r="I25">
        <v>200000000</v>
      </c>
      <c r="J25">
        <v>0</v>
      </c>
      <c r="K25">
        <v>0</v>
      </c>
      <c r="L25">
        <v>0</v>
      </c>
      <c r="M25">
        <v>200000000</v>
      </c>
      <c r="N25">
        <v>0</v>
      </c>
      <c r="O25" t="s">
        <v>19</v>
      </c>
      <c r="P25" t="s">
        <v>14</v>
      </c>
      <c r="Q25" t="b">
        <v>0</v>
      </c>
    </row>
    <row r="26" spans="1:17" x14ac:dyDescent="0.25">
      <c r="A26">
        <v>1113</v>
      </c>
      <c r="B26" t="s">
        <v>22</v>
      </c>
      <c r="C26" t="s">
        <v>23</v>
      </c>
      <c r="D26" t="s">
        <v>24</v>
      </c>
      <c r="E26" t="s">
        <v>19</v>
      </c>
      <c r="F26" t="str">
        <f>IF(Taraz[[#This Row],[کد کل]]&lt;4000,"ترازنامه ایی",IF(Taraz[[#This Row],[کد کل]]&lt;9000,"سود و زیانی","انتظامی"))</f>
        <v>ترازنامه ایی</v>
      </c>
      <c r="G26">
        <v>80097</v>
      </c>
      <c r="H26" t="s">
        <v>47</v>
      </c>
      <c r="I26">
        <v>1279467034</v>
      </c>
      <c r="J26">
        <v>787175415</v>
      </c>
      <c r="K26">
        <v>0</v>
      </c>
      <c r="L26">
        <v>492291619</v>
      </c>
      <c r="M26">
        <v>0</v>
      </c>
      <c r="N26">
        <v>0</v>
      </c>
      <c r="O26" t="s">
        <v>19</v>
      </c>
      <c r="P26" t="s">
        <v>14</v>
      </c>
      <c r="Q26" t="b">
        <v>0</v>
      </c>
    </row>
    <row r="27" spans="1:17" x14ac:dyDescent="0.25">
      <c r="A27">
        <v>1113</v>
      </c>
      <c r="B27" t="s">
        <v>22</v>
      </c>
      <c r="C27" t="s">
        <v>23</v>
      </c>
      <c r="D27" t="s">
        <v>24</v>
      </c>
      <c r="E27" t="s">
        <v>19</v>
      </c>
      <c r="F27" t="str">
        <f>IF(Taraz[[#This Row],[کد کل]]&lt;4000,"ترازنامه ایی",IF(Taraz[[#This Row],[کد کل]]&lt;9000,"سود و زیانی","انتظامی"))</f>
        <v>ترازنامه ایی</v>
      </c>
      <c r="G27">
        <v>80099</v>
      </c>
      <c r="H27" t="s">
        <v>48</v>
      </c>
      <c r="I27">
        <v>0</v>
      </c>
      <c r="J27">
        <v>0</v>
      </c>
      <c r="K27">
        <v>2587796092</v>
      </c>
      <c r="L27">
        <v>0</v>
      </c>
      <c r="M27">
        <v>2587796092</v>
      </c>
      <c r="N27">
        <v>0</v>
      </c>
      <c r="O27" t="s">
        <v>19</v>
      </c>
      <c r="P27" t="s">
        <v>14</v>
      </c>
      <c r="Q27" t="b">
        <v>0</v>
      </c>
    </row>
    <row r="28" spans="1:17" x14ac:dyDescent="0.25">
      <c r="A28">
        <v>1113</v>
      </c>
      <c r="B28" t="s">
        <v>22</v>
      </c>
      <c r="C28" t="s">
        <v>23</v>
      </c>
      <c r="D28" t="s">
        <v>24</v>
      </c>
      <c r="E28" t="s">
        <v>19</v>
      </c>
      <c r="F28" t="str">
        <f>IF(Taraz[[#This Row],[کد کل]]&lt;4000,"ترازنامه ایی",IF(Taraz[[#This Row],[کد کل]]&lt;9000,"سود و زیانی","انتظامی"))</f>
        <v>ترازنامه ایی</v>
      </c>
      <c r="G28">
        <v>80110</v>
      </c>
      <c r="H28" t="s">
        <v>49</v>
      </c>
      <c r="I28">
        <v>0</v>
      </c>
      <c r="J28">
        <v>0</v>
      </c>
      <c r="K28">
        <v>238000000</v>
      </c>
      <c r="L28">
        <v>0</v>
      </c>
      <c r="M28">
        <v>238000000</v>
      </c>
      <c r="N28">
        <v>0</v>
      </c>
      <c r="O28" t="s">
        <v>19</v>
      </c>
      <c r="P28" t="s">
        <v>14</v>
      </c>
      <c r="Q28" t="b">
        <v>0</v>
      </c>
    </row>
    <row r="29" spans="1:17" x14ac:dyDescent="0.25">
      <c r="A29">
        <v>1114</v>
      </c>
      <c r="B29" t="s">
        <v>50</v>
      </c>
      <c r="C29" t="s">
        <v>51</v>
      </c>
      <c r="D29" t="s">
        <v>52</v>
      </c>
      <c r="E29" t="s">
        <v>19</v>
      </c>
      <c r="F29" t="str">
        <f>IF(Taraz[[#This Row],[کد کل]]&lt;4000,"ترازنامه ایی",IF(Taraz[[#This Row],[کد کل]]&lt;9000,"سود و زیانی","انتظامی"))</f>
        <v>ترازنامه ایی</v>
      </c>
      <c r="G29">
        <v>80004</v>
      </c>
      <c r="H29" t="s">
        <v>26</v>
      </c>
      <c r="I29">
        <v>1764814169</v>
      </c>
      <c r="J29">
        <v>1244421843</v>
      </c>
      <c r="K29">
        <v>0</v>
      </c>
      <c r="L29">
        <v>0</v>
      </c>
      <c r="M29">
        <v>520392326</v>
      </c>
      <c r="N29">
        <v>0</v>
      </c>
      <c r="O29" t="s">
        <v>19</v>
      </c>
      <c r="P29" t="s">
        <v>14</v>
      </c>
      <c r="Q29" t="b">
        <v>0</v>
      </c>
    </row>
    <row r="30" spans="1:17" x14ac:dyDescent="0.25">
      <c r="A30">
        <v>1114</v>
      </c>
      <c r="B30" t="s">
        <v>50</v>
      </c>
      <c r="C30" t="s">
        <v>51</v>
      </c>
      <c r="D30" t="s">
        <v>52</v>
      </c>
      <c r="E30" t="s">
        <v>19</v>
      </c>
      <c r="F30" t="str">
        <f>IF(Taraz[[#This Row],[کد کل]]&lt;4000,"ترازنامه ایی",IF(Taraz[[#This Row],[کد کل]]&lt;9000,"سود و زیانی","انتظامی"))</f>
        <v>ترازنامه ایی</v>
      </c>
      <c r="G30">
        <v>80008</v>
      </c>
      <c r="H30" t="s">
        <v>27</v>
      </c>
      <c r="I30">
        <v>699930466</v>
      </c>
      <c r="J30">
        <v>699930466</v>
      </c>
      <c r="K30">
        <v>0</v>
      </c>
      <c r="L30">
        <v>0</v>
      </c>
      <c r="M30">
        <v>0</v>
      </c>
      <c r="N30">
        <v>0</v>
      </c>
      <c r="O30" t="s">
        <v>19</v>
      </c>
      <c r="P30" t="s">
        <v>14</v>
      </c>
      <c r="Q30" t="b">
        <v>0</v>
      </c>
    </row>
    <row r="31" spans="1:17" x14ac:dyDescent="0.25">
      <c r="A31">
        <v>1114</v>
      </c>
      <c r="B31" t="s">
        <v>50</v>
      </c>
      <c r="C31" t="s">
        <v>51</v>
      </c>
      <c r="D31" t="s">
        <v>52</v>
      </c>
      <c r="E31" t="s">
        <v>19</v>
      </c>
      <c r="F31" t="str">
        <f>IF(Taraz[[#This Row],[کد کل]]&lt;4000,"ترازنامه ایی",IF(Taraz[[#This Row],[کد کل]]&lt;9000,"سود و زیانی","انتظامی"))</f>
        <v>ترازنامه ایی</v>
      </c>
      <c r="G31">
        <v>80009</v>
      </c>
      <c r="H31" t="s">
        <v>53</v>
      </c>
      <c r="I31">
        <v>3199450199</v>
      </c>
      <c r="J31">
        <v>0</v>
      </c>
      <c r="K31">
        <v>0</v>
      </c>
      <c r="L31">
        <v>3199450199</v>
      </c>
      <c r="M31">
        <v>0</v>
      </c>
      <c r="N31">
        <v>0</v>
      </c>
      <c r="O31" t="s">
        <v>19</v>
      </c>
      <c r="P31" t="s">
        <v>14</v>
      </c>
      <c r="Q31" t="b">
        <v>0</v>
      </c>
    </row>
    <row r="32" spans="1:17" x14ac:dyDescent="0.25">
      <c r="A32">
        <v>1114</v>
      </c>
      <c r="B32" t="s">
        <v>50</v>
      </c>
      <c r="C32" t="s">
        <v>51</v>
      </c>
      <c r="D32" t="s">
        <v>52</v>
      </c>
      <c r="E32" t="s">
        <v>19</v>
      </c>
      <c r="F32" t="str">
        <f>IF(Taraz[[#This Row],[کد کل]]&lt;4000,"ترازنامه ایی",IF(Taraz[[#This Row],[کد کل]]&lt;9000,"سود و زیانی","انتظامی"))</f>
        <v>ترازنامه ایی</v>
      </c>
      <c r="G32">
        <v>80015</v>
      </c>
      <c r="H32" t="s">
        <v>54</v>
      </c>
      <c r="I32">
        <v>11505487763</v>
      </c>
      <c r="J32">
        <v>617114055</v>
      </c>
      <c r="K32">
        <v>0</v>
      </c>
      <c r="L32">
        <v>10888373708</v>
      </c>
      <c r="M32">
        <v>0</v>
      </c>
      <c r="N32">
        <v>0</v>
      </c>
      <c r="O32" t="s">
        <v>19</v>
      </c>
      <c r="P32" t="s">
        <v>14</v>
      </c>
      <c r="Q32" t="b">
        <v>0</v>
      </c>
    </row>
    <row r="33" spans="1:17" x14ac:dyDescent="0.25">
      <c r="A33">
        <v>1114</v>
      </c>
      <c r="B33" t="s">
        <v>50</v>
      </c>
      <c r="C33" t="s">
        <v>51</v>
      </c>
      <c r="D33" t="s">
        <v>52</v>
      </c>
      <c r="E33" t="s">
        <v>19</v>
      </c>
      <c r="F33" t="str">
        <f>IF(Taraz[[#This Row],[کد کل]]&lt;4000,"ترازنامه ایی",IF(Taraz[[#This Row],[کد کل]]&lt;9000,"سود و زیانی","انتظامی"))</f>
        <v>ترازنامه ایی</v>
      </c>
      <c r="G33">
        <v>80039</v>
      </c>
      <c r="H33" t="s">
        <v>55</v>
      </c>
      <c r="I33">
        <v>3781993926</v>
      </c>
      <c r="J33">
        <v>3781993926</v>
      </c>
      <c r="K33">
        <v>0</v>
      </c>
      <c r="L33">
        <v>0</v>
      </c>
      <c r="M33">
        <v>0</v>
      </c>
      <c r="N33">
        <v>0</v>
      </c>
      <c r="O33" t="s">
        <v>19</v>
      </c>
      <c r="P33" t="s">
        <v>14</v>
      </c>
      <c r="Q33" t="b">
        <v>0</v>
      </c>
    </row>
    <row r="34" spans="1:17" x14ac:dyDescent="0.25">
      <c r="A34">
        <v>1114</v>
      </c>
      <c r="B34" t="s">
        <v>50</v>
      </c>
      <c r="C34" t="s">
        <v>51</v>
      </c>
      <c r="D34" t="s">
        <v>52</v>
      </c>
      <c r="E34" t="s">
        <v>19</v>
      </c>
      <c r="F34" t="str">
        <f>IF(Taraz[[#This Row],[کد کل]]&lt;4000,"ترازنامه ایی",IF(Taraz[[#This Row],[کد کل]]&lt;9000,"سود و زیانی","انتظامی"))</f>
        <v>ترازنامه ایی</v>
      </c>
      <c r="G34">
        <v>80040</v>
      </c>
      <c r="H34" t="s">
        <v>30</v>
      </c>
      <c r="I34">
        <v>2989334371</v>
      </c>
      <c r="J34">
        <v>0</v>
      </c>
      <c r="K34">
        <v>0</v>
      </c>
      <c r="L34">
        <v>2989334371</v>
      </c>
      <c r="M34">
        <v>0</v>
      </c>
      <c r="N34">
        <v>0</v>
      </c>
      <c r="O34" t="s">
        <v>19</v>
      </c>
      <c r="P34" t="s">
        <v>14</v>
      </c>
      <c r="Q34" t="b">
        <v>0</v>
      </c>
    </row>
    <row r="35" spans="1:17" x14ac:dyDescent="0.25">
      <c r="A35">
        <v>1114</v>
      </c>
      <c r="B35" t="s">
        <v>50</v>
      </c>
      <c r="C35" t="s">
        <v>51</v>
      </c>
      <c r="D35" t="s">
        <v>52</v>
      </c>
      <c r="E35" t="s">
        <v>19</v>
      </c>
      <c r="F35" t="str">
        <f>IF(Taraz[[#This Row],[کد کل]]&lt;4000,"ترازنامه ایی",IF(Taraz[[#This Row],[کد کل]]&lt;9000,"سود و زیانی","انتظامی"))</f>
        <v>ترازنامه ایی</v>
      </c>
      <c r="G35">
        <v>80041</v>
      </c>
      <c r="H35" t="s">
        <v>31</v>
      </c>
      <c r="I35">
        <v>2994039977</v>
      </c>
      <c r="J35">
        <v>418411348</v>
      </c>
      <c r="K35">
        <v>0</v>
      </c>
      <c r="L35">
        <v>2575628629</v>
      </c>
      <c r="M35">
        <v>0</v>
      </c>
      <c r="N35">
        <v>0</v>
      </c>
      <c r="O35" t="s">
        <v>19</v>
      </c>
      <c r="P35" t="s">
        <v>14</v>
      </c>
      <c r="Q35" t="b">
        <v>0</v>
      </c>
    </row>
    <row r="36" spans="1:17" x14ac:dyDescent="0.25">
      <c r="A36">
        <v>1114</v>
      </c>
      <c r="B36" t="s">
        <v>50</v>
      </c>
      <c r="C36" t="s">
        <v>51</v>
      </c>
      <c r="D36" t="s">
        <v>52</v>
      </c>
      <c r="E36" t="s">
        <v>19</v>
      </c>
      <c r="F36" t="str">
        <f>IF(Taraz[[#This Row],[کد کل]]&lt;4000,"ترازنامه ایی",IF(Taraz[[#This Row],[کد کل]]&lt;9000,"سود و زیانی","انتظامی"))</f>
        <v>ترازنامه ایی</v>
      </c>
      <c r="G36">
        <v>80042</v>
      </c>
      <c r="H36" t="s">
        <v>32</v>
      </c>
      <c r="I36">
        <v>3035916538</v>
      </c>
      <c r="J36">
        <v>0</v>
      </c>
      <c r="K36">
        <v>0</v>
      </c>
      <c r="L36">
        <v>3035916538</v>
      </c>
      <c r="M36">
        <v>0</v>
      </c>
      <c r="N36">
        <v>0</v>
      </c>
      <c r="O36" t="s">
        <v>19</v>
      </c>
      <c r="P36" t="s">
        <v>14</v>
      </c>
      <c r="Q36" t="b">
        <v>0</v>
      </c>
    </row>
    <row r="37" spans="1:17" x14ac:dyDescent="0.25">
      <c r="A37">
        <v>1114</v>
      </c>
      <c r="B37" t="s">
        <v>50</v>
      </c>
      <c r="C37" t="s">
        <v>51</v>
      </c>
      <c r="D37" t="s">
        <v>52</v>
      </c>
      <c r="E37" t="s">
        <v>19</v>
      </c>
      <c r="F37" t="str">
        <f>IF(Taraz[[#This Row],[کد کل]]&lt;4000,"ترازنامه ایی",IF(Taraz[[#This Row],[کد کل]]&lt;9000,"سود و زیانی","انتظامی"))</f>
        <v>ترازنامه ایی</v>
      </c>
      <c r="G37">
        <v>80057</v>
      </c>
      <c r="H37" t="s">
        <v>35</v>
      </c>
      <c r="I37">
        <v>3974382638</v>
      </c>
      <c r="J37">
        <v>0</v>
      </c>
      <c r="K37">
        <v>0</v>
      </c>
      <c r="L37">
        <v>902502810</v>
      </c>
      <c r="M37">
        <v>3071879828</v>
      </c>
      <c r="N37">
        <v>0</v>
      </c>
      <c r="O37" t="s">
        <v>19</v>
      </c>
      <c r="P37" t="s">
        <v>14</v>
      </c>
      <c r="Q37" t="b">
        <v>0</v>
      </c>
    </row>
    <row r="38" spans="1:17" x14ac:dyDescent="0.25">
      <c r="A38">
        <v>1114</v>
      </c>
      <c r="B38" t="s">
        <v>50</v>
      </c>
      <c r="C38" t="s">
        <v>51</v>
      </c>
      <c r="D38" t="s">
        <v>52</v>
      </c>
      <c r="E38" t="s">
        <v>19</v>
      </c>
      <c r="F38" t="str">
        <f>IF(Taraz[[#This Row],[کد کل]]&lt;4000,"ترازنامه ایی",IF(Taraz[[#This Row],[کد کل]]&lt;9000,"سود و زیانی","انتظامی"))</f>
        <v>ترازنامه ایی</v>
      </c>
      <c r="G38">
        <v>80072</v>
      </c>
      <c r="H38" t="s">
        <v>56</v>
      </c>
      <c r="I38">
        <v>3261803979</v>
      </c>
      <c r="J38">
        <v>3261803979</v>
      </c>
      <c r="K38">
        <v>0</v>
      </c>
      <c r="L38">
        <v>0</v>
      </c>
      <c r="M38">
        <v>0</v>
      </c>
      <c r="N38">
        <v>0</v>
      </c>
      <c r="O38" t="s">
        <v>19</v>
      </c>
      <c r="P38" t="s">
        <v>14</v>
      </c>
      <c r="Q38" t="b">
        <v>0</v>
      </c>
    </row>
    <row r="39" spans="1:17" x14ac:dyDescent="0.25">
      <c r="A39">
        <v>1114</v>
      </c>
      <c r="B39" t="s">
        <v>50</v>
      </c>
      <c r="C39" t="s">
        <v>51</v>
      </c>
      <c r="D39" t="s">
        <v>52</v>
      </c>
      <c r="E39" t="s">
        <v>19</v>
      </c>
      <c r="F39" t="str">
        <f>IF(Taraz[[#This Row],[کد کل]]&lt;4000,"ترازنامه ایی",IF(Taraz[[#This Row],[کد کل]]&lt;9000,"سود و زیانی","انتظامی"))</f>
        <v>ترازنامه ایی</v>
      </c>
      <c r="G39">
        <v>80073</v>
      </c>
      <c r="H39" t="s">
        <v>37</v>
      </c>
      <c r="I39">
        <v>2978424395</v>
      </c>
      <c r="J39">
        <v>2978424395</v>
      </c>
      <c r="K39">
        <v>0</v>
      </c>
      <c r="L39">
        <v>0</v>
      </c>
      <c r="M39">
        <v>0</v>
      </c>
      <c r="N39">
        <v>0</v>
      </c>
      <c r="O39" t="s">
        <v>19</v>
      </c>
      <c r="P39" t="s">
        <v>14</v>
      </c>
      <c r="Q39" t="b">
        <v>0</v>
      </c>
    </row>
    <row r="40" spans="1:17" x14ac:dyDescent="0.25">
      <c r="A40">
        <v>1114</v>
      </c>
      <c r="B40" t="s">
        <v>50</v>
      </c>
      <c r="C40" t="s">
        <v>51</v>
      </c>
      <c r="D40" t="s">
        <v>52</v>
      </c>
      <c r="E40" t="s">
        <v>19</v>
      </c>
      <c r="F40" t="str">
        <f>IF(Taraz[[#This Row],[کد کل]]&lt;4000,"ترازنامه ایی",IF(Taraz[[#This Row],[کد کل]]&lt;9000,"سود و زیانی","انتظامی"))</f>
        <v>ترازنامه ایی</v>
      </c>
      <c r="G40">
        <v>80075</v>
      </c>
      <c r="H40" t="s">
        <v>39</v>
      </c>
      <c r="I40">
        <v>2861856642</v>
      </c>
      <c r="J40">
        <v>2861856642</v>
      </c>
      <c r="K40">
        <v>0</v>
      </c>
      <c r="L40">
        <v>0</v>
      </c>
      <c r="M40">
        <v>0</v>
      </c>
      <c r="N40">
        <v>0</v>
      </c>
      <c r="O40" t="s">
        <v>19</v>
      </c>
      <c r="P40" t="s">
        <v>14</v>
      </c>
      <c r="Q40" t="b">
        <v>0</v>
      </c>
    </row>
    <row r="41" spans="1:17" x14ac:dyDescent="0.25">
      <c r="A41">
        <v>1114</v>
      </c>
      <c r="B41" t="s">
        <v>50</v>
      </c>
      <c r="C41" t="s">
        <v>51</v>
      </c>
      <c r="D41" t="s">
        <v>52</v>
      </c>
      <c r="E41" t="s">
        <v>19</v>
      </c>
      <c r="F41" t="str">
        <f>IF(Taraz[[#This Row],[کد کل]]&lt;4000,"ترازنامه ایی",IF(Taraz[[#This Row],[کد کل]]&lt;9000,"سود و زیانی","انتظامی"))</f>
        <v>ترازنامه ایی</v>
      </c>
      <c r="G41">
        <v>80080</v>
      </c>
      <c r="H41" t="s">
        <v>40</v>
      </c>
      <c r="I41">
        <v>579656342</v>
      </c>
      <c r="J41">
        <v>579656342</v>
      </c>
      <c r="K41">
        <v>0</v>
      </c>
      <c r="L41">
        <v>0</v>
      </c>
      <c r="M41">
        <v>0</v>
      </c>
      <c r="N41">
        <v>0</v>
      </c>
      <c r="O41" t="s">
        <v>19</v>
      </c>
      <c r="P41" t="s">
        <v>14</v>
      </c>
      <c r="Q41" t="b">
        <v>0</v>
      </c>
    </row>
    <row r="42" spans="1:17" x14ac:dyDescent="0.25">
      <c r="A42">
        <v>1114</v>
      </c>
      <c r="B42" t="s">
        <v>50</v>
      </c>
      <c r="C42" t="s">
        <v>51</v>
      </c>
      <c r="D42" t="s">
        <v>52</v>
      </c>
      <c r="E42" t="s">
        <v>19</v>
      </c>
      <c r="F42" t="str">
        <f>IF(Taraz[[#This Row],[کد کل]]&lt;4000,"ترازنامه ایی",IF(Taraz[[#This Row],[کد کل]]&lt;9000,"سود و زیانی","انتظامی"))</f>
        <v>ترازنامه ایی</v>
      </c>
      <c r="G42">
        <v>80081</v>
      </c>
      <c r="H42" t="s">
        <v>41</v>
      </c>
      <c r="I42">
        <v>2292295473</v>
      </c>
      <c r="J42">
        <v>0</v>
      </c>
      <c r="K42">
        <v>0</v>
      </c>
      <c r="L42">
        <v>0</v>
      </c>
      <c r="M42">
        <v>2292295473</v>
      </c>
      <c r="N42">
        <v>0</v>
      </c>
      <c r="O42" t="s">
        <v>19</v>
      </c>
      <c r="P42" t="s">
        <v>14</v>
      </c>
      <c r="Q42" t="b">
        <v>0</v>
      </c>
    </row>
    <row r="43" spans="1:17" x14ac:dyDescent="0.25">
      <c r="A43">
        <v>1114</v>
      </c>
      <c r="B43" t="s">
        <v>50</v>
      </c>
      <c r="C43" t="s">
        <v>51</v>
      </c>
      <c r="D43" t="s">
        <v>52</v>
      </c>
      <c r="E43" t="s">
        <v>19</v>
      </c>
      <c r="F43" t="str">
        <f>IF(Taraz[[#This Row],[کد کل]]&lt;4000,"ترازنامه ایی",IF(Taraz[[#This Row],[کد کل]]&lt;9000,"سود و زیانی","انتظامی"))</f>
        <v>ترازنامه ایی</v>
      </c>
      <c r="G43">
        <v>80082</v>
      </c>
      <c r="H43" t="s">
        <v>42</v>
      </c>
      <c r="I43">
        <v>2381931773</v>
      </c>
      <c r="J43">
        <v>0</v>
      </c>
      <c r="K43">
        <v>0</v>
      </c>
      <c r="L43">
        <v>2381931773</v>
      </c>
      <c r="M43">
        <v>0</v>
      </c>
      <c r="N43">
        <v>0</v>
      </c>
      <c r="O43" t="s">
        <v>19</v>
      </c>
      <c r="P43" t="s">
        <v>14</v>
      </c>
      <c r="Q43" t="b">
        <v>0</v>
      </c>
    </row>
    <row r="44" spans="1:17" x14ac:dyDescent="0.25">
      <c r="A44">
        <v>1114</v>
      </c>
      <c r="B44" t="s">
        <v>50</v>
      </c>
      <c r="C44" t="s">
        <v>51</v>
      </c>
      <c r="D44" t="s">
        <v>52</v>
      </c>
      <c r="E44" t="s">
        <v>19</v>
      </c>
      <c r="F44" t="str">
        <f>IF(Taraz[[#This Row],[کد کل]]&lt;4000,"ترازنامه ایی",IF(Taraz[[#This Row],[کد کل]]&lt;9000,"سود و زیانی","انتظامی"))</f>
        <v>ترازنامه ایی</v>
      </c>
      <c r="G44">
        <v>80083</v>
      </c>
      <c r="H44" t="s">
        <v>57</v>
      </c>
      <c r="I44">
        <v>3314996484</v>
      </c>
      <c r="J44">
        <v>3314996484</v>
      </c>
      <c r="K44">
        <v>0</v>
      </c>
      <c r="L44">
        <v>0</v>
      </c>
      <c r="M44">
        <v>0</v>
      </c>
      <c r="N44">
        <v>0</v>
      </c>
      <c r="O44" t="s">
        <v>19</v>
      </c>
      <c r="P44" t="s">
        <v>14</v>
      </c>
      <c r="Q44" t="b">
        <v>0</v>
      </c>
    </row>
    <row r="45" spans="1:17" x14ac:dyDescent="0.25">
      <c r="A45">
        <v>1114</v>
      </c>
      <c r="B45" t="s">
        <v>50</v>
      </c>
      <c r="C45" t="s">
        <v>51</v>
      </c>
      <c r="D45" t="s">
        <v>52</v>
      </c>
      <c r="E45" t="s">
        <v>19</v>
      </c>
      <c r="F45" t="str">
        <f>IF(Taraz[[#This Row],[کد کل]]&lt;4000,"ترازنامه ایی",IF(Taraz[[#This Row],[کد کل]]&lt;9000,"سود و زیانی","انتظامی"))</f>
        <v>ترازنامه ایی</v>
      </c>
      <c r="G45">
        <v>80085</v>
      </c>
      <c r="H45" t="s">
        <v>43</v>
      </c>
      <c r="I45">
        <v>2071197688</v>
      </c>
      <c r="J45">
        <v>0</v>
      </c>
      <c r="K45">
        <v>0</v>
      </c>
      <c r="L45">
        <v>2071197688</v>
      </c>
      <c r="M45">
        <v>0</v>
      </c>
      <c r="N45">
        <v>0</v>
      </c>
      <c r="O45" t="s">
        <v>19</v>
      </c>
      <c r="P45" t="s">
        <v>14</v>
      </c>
      <c r="Q45" t="b">
        <v>0</v>
      </c>
    </row>
    <row r="46" spans="1:17" x14ac:dyDescent="0.25">
      <c r="A46">
        <v>1114</v>
      </c>
      <c r="B46" t="s">
        <v>50</v>
      </c>
      <c r="C46" t="s">
        <v>51</v>
      </c>
      <c r="D46" t="s">
        <v>52</v>
      </c>
      <c r="E46" t="s">
        <v>19</v>
      </c>
      <c r="F46" t="str">
        <f>IF(Taraz[[#This Row],[کد کل]]&lt;4000,"ترازنامه ایی",IF(Taraz[[#This Row],[کد کل]]&lt;9000,"سود و زیانی","انتظامی"))</f>
        <v>ترازنامه ایی</v>
      </c>
      <c r="G46">
        <v>80089</v>
      </c>
      <c r="H46" t="s">
        <v>58</v>
      </c>
      <c r="I46">
        <v>10195747593</v>
      </c>
      <c r="J46">
        <v>10195747593</v>
      </c>
      <c r="K46">
        <v>0</v>
      </c>
      <c r="L46">
        <v>0</v>
      </c>
      <c r="M46">
        <v>0</v>
      </c>
      <c r="N46">
        <v>0</v>
      </c>
      <c r="O46" t="s">
        <v>19</v>
      </c>
      <c r="P46" t="s">
        <v>14</v>
      </c>
      <c r="Q46" t="b">
        <v>0</v>
      </c>
    </row>
    <row r="47" spans="1:17" x14ac:dyDescent="0.25">
      <c r="A47">
        <v>1114</v>
      </c>
      <c r="B47" t="s">
        <v>50</v>
      </c>
      <c r="C47" t="s">
        <v>51</v>
      </c>
      <c r="D47" t="s">
        <v>52</v>
      </c>
      <c r="E47" t="s">
        <v>19</v>
      </c>
      <c r="F47" t="str">
        <f>IF(Taraz[[#This Row],[کد کل]]&lt;4000,"ترازنامه ایی",IF(Taraz[[#This Row],[کد کل]]&lt;9000,"سود و زیانی","انتظامی"))</f>
        <v>ترازنامه ایی</v>
      </c>
      <c r="G47">
        <v>80090</v>
      </c>
      <c r="H47" t="s">
        <v>59</v>
      </c>
      <c r="I47">
        <v>10290562676</v>
      </c>
      <c r="J47">
        <v>10290562676</v>
      </c>
      <c r="K47">
        <v>0</v>
      </c>
      <c r="L47">
        <v>0</v>
      </c>
      <c r="M47">
        <v>0</v>
      </c>
      <c r="N47">
        <v>0</v>
      </c>
      <c r="O47" t="s">
        <v>19</v>
      </c>
      <c r="P47" t="s">
        <v>14</v>
      </c>
      <c r="Q47" t="b">
        <v>0</v>
      </c>
    </row>
    <row r="48" spans="1:17" x14ac:dyDescent="0.25">
      <c r="A48">
        <v>1114</v>
      </c>
      <c r="B48" t="s">
        <v>50</v>
      </c>
      <c r="C48" t="s">
        <v>51</v>
      </c>
      <c r="D48" t="s">
        <v>52</v>
      </c>
      <c r="E48" t="s">
        <v>19</v>
      </c>
      <c r="F48" t="str">
        <f>IF(Taraz[[#This Row],[کد کل]]&lt;4000,"ترازنامه ایی",IF(Taraz[[#This Row],[کد کل]]&lt;9000,"سود و زیانی","انتظامی"))</f>
        <v>ترازنامه ایی</v>
      </c>
      <c r="G48">
        <v>80091</v>
      </c>
      <c r="H48" t="s">
        <v>44</v>
      </c>
      <c r="I48">
        <v>2974765236</v>
      </c>
      <c r="J48">
        <v>0</v>
      </c>
      <c r="K48">
        <v>0</v>
      </c>
      <c r="L48">
        <v>2974765236</v>
      </c>
      <c r="M48">
        <v>0</v>
      </c>
      <c r="N48">
        <v>0</v>
      </c>
      <c r="O48" t="s">
        <v>19</v>
      </c>
      <c r="P48" t="s">
        <v>14</v>
      </c>
      <c r="Q48" t="b">
        <v>0</v>
      </c>
    </row>
    <row r="49" spans="1:17" x14ac:dyDescent="0.25">
      <c r="A49">
        <v>1114</v>
      </c>
      <c r="B49" t="s">
        <v>50</v>
      </c>
      <c r="C49" t="s">
        <v>51</v>
      </c>
      <c r="D49" t="s">
        <v>52</v>
      </c>
      <c r="E49" t="s">
        <v>19</v>
      </c>
      <c r="F49" t="str">
        <f>IF(Taraz[[#This Row],[کد کل]]&lt;4000,"ترازنامه ایی",IF(Taraz[[#This Row],[کد کل]]&lt;9000,"سود و زیانی","انتظامی"))</f>
        <v>ترازنامه ایی</v>
      </c>
      <c r="G49">
        <v>80093</v>
      </c>
      <c r="H49" t="s">
        <v>60</v>
      </c>
      <c r="I49">
        <v>3141383632</v>
      </c>
      <c r="J49">
        <v>0</v>
      </c>
      <c r="K49">
        <v>0</v>
      </c>
      <c r="L49">
        <v>3141383632</v>
      </c>
      <c r="M49">
        <v>0</v>
      </c>
      <c r="N49">
        <v>0</v>
      </c>
      <c r="O49" t="s">
        <v>19</v>
      </c>
      <c r="P49" t="s">
        <v>14</v>
      </c>
      <c r="Q49" t="b">
        <v>0</v>
      </c>
    </row>
    <row r="50" spans="1:17" x14ac:dyDescent="0.25">
      <c r="A50">
        <v>1114</v>
      </c>
      <c r="B50" t="s">
        <v>50</v>
      </c>
      <c r="C50" t="s">
        <v>51</v>
      </c>
      <c r="D50" t="s">
        <v>52</v>
      </c>
      <c r="E50" t="s">
        <v>19</v>
      </c>
      <c r="F50" t="str">
        <f>IF(Taraz[[#This Row],[کد کل]]&lt;4000,"ترازنامه ایی",IF(Taraz[[#This Row],[کد کل]]&lt;9000,"سود و زیانی","انتظامی"))</f>
        <v>ترازنامه ایی</v>
      </c>
      <c r="G50">
        <v>80095</v>
      </c>
      <c r="H50" t="s">
        <v>45</v>
      </c>
      <c r="I50">
        <v>5462969691</v>
      </c>
      <c r="J50">
        <v>0</v>
      </c>
      <c r="K50">
        <v>0</v>
      </c>
      <c r="L50">
        <v>4032829668</v>
      </c>
      <c r="M50">
        <v>1430140023</v>
      </c>
      <c r="N50">
        <v>0</v>
      </c>
      <c r="O50" t="s">
        <v>19</v>
      </c>
      <c r="P50" t="s">
        <v>14</v>
      </c>
      <c r="Q50" t="b">
        <v>0</v>
      </c>
    </row>
    <row r="51" spans="1:17" x14ac:dyDescent="0.25">
      <c r="A51">
        <v>1114</v>
      </c>
      <c r="B51" t="s">
        <v>50</v>
      </c>
      <c r="C51" t="s">
        <v>51</v>
      </c>
      <c r="D51" t="s">
        <v>52</v>
      </c>
      <c r="E51" t="s">
        <v>19</v>
      </c>
      <c r="F51" t="str">
        <f>IF(Taraz[[#This Row],[کد کل]]&lt;4000,"ترازنامه ایی",IF(Taraz[[#This Row],[کد کل]]&lt;9000,"سود و زیانی","انتظامی"))</f>
        <v>ترازنامه ایی</v>
      </c>
      <c r="G51">
        <v>80096</v>
      </c>
      <c r="H51" t="s">
        <v>46</v>
      </c>
      <c r="I51">
        <v>4502445049</v>
      </c>
      <c r="J51">
        <v>0</v>
      </c>
      <c r="K51">
        <v>0</v>
      </c>
      <c r="L51">
        <v>4502445049</v>
      </c>
      <c r="M51">
        <v>0</v>
      </c>
      <c r="N51">
        <v>0</v>
      </c>
      <c r="O51" t="s">
        <v>19</v>
      </c>
      <c r="P51" t="s">
        <v>14</v>
      </c>
      <c r="Q51" t="b">
        <v>0</v>
      </c>
    </row>
    <row r="52" spans="1:17" x14ac:dyDescent="0.25">
      <c r="A52">
        <v>1114</v>
      </c>
      <c r="B52" t="s">
        <v>50</v>
      </c>
      <c r="C52" t="s">
        <v>51</v>
      </c>
      <c r="D52" t="s">
        <v>52</v>
      </c>
      <c r="E52" t="s">
        <v>19</v>
      </c>
      <c r="F52" t="str">
        <f>IF(Taraz[[#This Row],[کد کل]]&lt;4000,"ترازنامه ایی",IF(Taraz[[#This Row],[کد کل]]&lt;9000,"سود و زیانی","انتظامی"))</f>
        <v>ترازنامه ایی</v>
      </c>
      <c r="G52">
        <v>80097</v>
      </c>
      <c r="H52" t="s">
        <v>47</v>
      </c>
      <c r="I52">
        <v>22716457500</v>
      </c>
      <c r="J52">
        <v>0</v>
      </c>
      <c r="K52">
        <v>0</v>
      </c>
      <c r="L52">
        <v>22716457500</v>
      </c>
      <c r="M52">
        <v>0</v>
      </c>
      <c r="N52">
        <v>0</v>
      </c>
      <c r="O52" t="s">
        <v>19</v>
      </c>
      <c r="P52" t="s">
        <v>14</v>
      </c>
      <c r="Q52" t="b">
        <v>0</v>
      </c>
    </row>
    <row r="53" spans="1:17" x14ac:dyDescent="0.25">
      <c r="A53">
        <v>1114</v>
      </c>
      <c r="B53" t="s">
        <v>50</v>
      </c>
      <c r="C53" t="s">
        <v>51</v>
      </c>
      <c r="D53" t="s">
        <v>52</v>
      </c>
      <c r="E53" t="s">
        <v>19</v>
      </c>
      <c r="F53" t="str">
        <f>IF(Taraz[[#This Row],[کد کل]]&lt;4000,"ترازنامه ایی",IF(Taraz[[#This Row],[کد کل]]&lt;9000,"سود و زیانی","انتظامی"))</f>
        <v>ترازنامه ایی</v>
      </c>
      <c r="G53">
        <v>80099</v>
      </c>
      <c r="H53" t="s">
        <v>48</v>
      </c>
      <c r="I53">
        <v>50036250000</v>
      </c>
      <c r="J53">
        <v>50036250000</v>
      </c>
      <c r="K53">
        <v>100062500000</v>
      </c>
      <c r="L53">
        <v>0</v>
      </c>
      <c r="M53">
        <v>100062500000</v>
      </c>
      <c r="N53">
        <v>0</v>
      </c>
      <c r="O53" t="s">
        <v>19</v>
      </c>
      <c r="P53" t="s">
        <v>14</v>
      </c>
      <c r="Q53" t="b">
        <v>0</v>
      </c>
    </row>
    <row r="54" spans="1:17" x14ac:dyDescent="0.25">
      <c r="A54">
        <v>1114</v>
      </c>
      <c r="B54" t="s">
        <v>50</v>
      </c>
      <c r="C54" t="s">
        <v>51</v>
      </c>
      <c r="D54" t="s">
        <v>52</v>
      </c>
      <c r="E54" t="s">
        <v>19</v>
      </c>
      <c r="F54" t="str">
        <f>IF(Taraz[[#This Row],[کد کل]]&lt;4000,"ترازنامه ایی",IF(Taraz[[#This Row],[کد کل]]&lt;9000,"سود و زیانی","انتظامی"))</f>
        <v>ترازنامه ایی</v>
      </c>
      <c r="G54">
        <v>80100</v>
      </c>
      <c r="H54" t="s">
        <v>61</v>
      </c>
      <c r="I54">
        <v>4242603351</v>
      </c>
      <c r="J54">
        <v>4242603351</v>
      </c>
      <c r="K54">
        <v>0</v>
      </c>
      <c r="L54">
        <v>0</v>
      </c>
      <c r="M54">
        <v>0</v>
      </c>
      <c r="N54">
        <v>0</v>
      </c>
      <c r="O54" t="s">
        <v>19</v>
      </c>
      <c r="P54" t="s">
        <v>14</v>
      </c>
      <c r="Q54" t="b">
        <v>0</v>
      </c>
    </row>
    <row r="55" spans="1:17" x14ac:dyDescent="0.25">
      <c r="A55">
        <v>1114</v>
      </c>
      <c r="B55" t="s">
        <v>50</v>
      </c>
      <c r="C55" t="s">
        <v>51</v>
      </c>
      <c r="D55" t="s">
        <v>52</v>
      </c>
      <c r="E55" t="s">
        <v>19</v>
      </c>
      <c r="F55" t="str">
        <f>IF(Taraz[[#This Row],[کد کل]]&lt;4000,"ترازنامه ایی",IF(Taraz[[#This Row],[کد کل]]&lt;9000,"سود و زیانی","انتظامی"))</f>
        <v>ترازنامه ایی</v>
      </c>
      <c r="G55">
        <v>80103</v>
      </c>
      <c r="H55" t="s">
        <v>62</v>
      </c>
      <c r="I55">
        <v>6157155912</v>
      </c>
      <c r="J55">
        <v>6157155912</v>
      </c>
      <c r="K55">
        <v>0</v>
      </c>
      <c r="L55">
        <v>0</v>
      </c>
      <c r="M55">
        <v>0</v>
      </c>
      <c r="N55">
        <v>0</v>
      </c>
      <c r="O55" t="s">
        <v>19</v>
      </c>
      <c r="P55" t="s">
        <v>14</v>
      </c>
      <c r="Q55" t="b">
        <v>0</v>
      </c>
    </row>
    <row r="56" spans="1:17" x14ac:dyDescent="0.25">
      <c r="A56">
        <v>1114</v>
      </c>
      <c r="B56" t="s">
        <v>50</v>
      </c>
      <c r="C56" t="s">
        <v>51</v>
      </c>
      <c r="D56" t="s">
        <v>52</v>
      </c>
      <c r="E56" t="s">
        <v>19</v>
      </c>
      <c r="F56" t="str">
        <f>IF(Taraz[[#This Row],[کد کل]]&lt;4000,"ترازنامه ایی",IF(Taraz[[#This Row],[کد کل]]&lt;9000,"سود و زیانی","انتظامی"))</f>
        <v>ترازنامه ایی</v>
      </c>
      <c r="G56">
        <v>80104</v>
      </c>
      <c r="H56" t="s">
        <v>63</v>
      </c>
      <c r="I56">
        <v>10497646848</v>
      </c>
      <c r="J56">
        <v>10497646848</v>
      </c>
      <c r="K56">
        <v>0</v>
      </c>
      <c r="L56">
        <v>0</v>
      </c>
      <c r="M56">
        <v>0</v>
      </c>
      <c r="N56">
        <v>0</v>
      </c>
      <c r="O56" t="s">
        <v>19</v>
      </c>
      <c r="P56" t="s">
        <v>14</v>
      </c>
      <c r="Q56" t="b">
        <v>0</v>
      </c>
    </row>
    <row r="57" spans="1:17" x14ac:dyDescent="0.25">
      <c r="A57">
        <v>1114</v>
      </c>
      <c r="B57" t="s">
        <v>50</v>
      </c>
      <c r="C57" t="s">
        <v>51</v>
      </c>
      <c r="D57" t="s">
        <v>52</v>
      </c>
      <c r="E57" t="s">
        <v>19</v>
      </c>
      <c r="F57" t="str">
        <f>IF(Taraz[[#This Row],[کد کل]]&lt;4000,"ترازنامه ایی",IF(Taraz[[#This Row],[کد کل]]&lt;9000,"سود و زیانی","انتظامی"))</f>
        <v>ترازنامه ایی</v>
      </c>
      <c r="G57">
        <v>80107</v>
      </c>
      <c r="H57" t="s">
        <v>64</v>
      </c>
      <c r="I57">
        <v>6157155912</v>
      </c>
      <c r="J57">
        <v>6157155912</v>
      </c>
      <c r="K57">
        <v>0</v>
      </c>
      <c r="L57">
        <v>0</v>
      </c>
      <c r="M57">
        <v>0</v>
      </c>
      <c r="N57">
        <v>0</v>
      </c>
      <c r="O57" t="s">
        <v>19</v>
      </c>
      <c r="P57" t="s">
        <v>14</v>
      </c>
      <c r="Q57" t="b">
        <v>0</v>
      </c>
    </row>
    <row r="58" spans="1:17" x14ac:dyDescent="0.25">
      <c r="A58">
        <v>1114</v>
      </c>
      <c r="B58" t="s">
        <v>50</v>
      </c>
      <c r="C58" t="s">
        <v>51</v>
      </c>
      <c r="D58" t="s">
        <v>52</v>
      </c>
      <c r="E58" t="s">
        <v>19</v>
      </c>
      <c r="F58" t="str">
        <f>IF(Taraz[[#This Row],[کد کل]]&lt;4000,"ترازنامه ایی",IF(Taraz[[#This Row],[کد کل]]&lt;9000,"سود و زیانی","انتظامی"))</f>
        <v>ترازنامه ایی</v>
      </c>
      <c r="G58">
        <v>80108</v>
      </c>
      <c r="H58" t="s">
        <v>65</v>
      </c>
      <c r="I58">
        <v>10497646848</v>
      </c>
      <c r="J58">
        <v>10497646848</v>
      </c>
      <c r="K58">
        <v>0</v>
      </c>
      <c r="L58">
        <v>0</v>
      </c>
      <c r="M58">
        <v>0</v>
      </c>
      <c r="N58">
        <v>0</v>
      </c>
      <c r="O58" t="s">
        <v>19</v>
      </c>
      <c r="P58" t="s">
        <v>14</v>
      </c>
      <c r="Q58" t="b">
        <v>0</v>
      </c>
    </row>
    <row r="59" spans="1:17" x14ac:dyDescent="0.25">
      <c r="A59">
        <v>1114</v>
      </c>
      <c r="B59" t="s">
        <v>50</v>
      </c>
      <c r="C59" t="s">
        <v>51</v>
      </c>
      <c r="D59" t="s">
        <v>52</v>
      </c>
      <c r="E59" t="s">
        <v>19</v>
      </c>
      <c r="F59" t="str">
        <f>IF(Taraz[[#This Row],[کد کل]]&lt;4000,"ترازنامه ایی",IF(Taraz[[#This Row],[کد کل]]&lt;9000,"سود و زیانی","انتظامی"))</f>
        <v>ترازنامه ایی</v>
      </c>
      <c r="G59">
        <v>80110</v>
      </c>
      <c r="H59" t="s">
        <v>49</v>
      </c>
      <c r="I59">
        <v>10195747593</v>
      </c>
      <c r="J59">
        <v>5437732050</v>
      </c>
      <c r="K59">
        <v>0</v>
      </c>
      <c r="L59">
        <v>4758015543</v>
      </c>
      <c r="M59">
        <v>0</v>
      </c>
      <c r="N59">
        <v>0</v>
      </c>
      <c r="O59" t="s">
        <v>19</v>
      </c>
      <c r="P59" t="s">
        <v>14</v>
      </c>
      <c r="Q59" t="b">
        <v>0</v>
      </c>
    </row>
    <row r="60" spans="1:17" x14ac:dyDescent="0.25">
      <c r="A60">
        <v>1114</v>
      </c>
      <c r="B60" t="s">
        <v>50</v>
      </c>
      <c r="C60" t="s">
        <v>51</v>
      </c>
      <c r="D60" t="s">
        <v>52</v>
      </c>
      <c r="E60" t="s">
        <v>19</v>
      </c>
      <c r="F60" t="str">
        <f>IF(Taraz[[#This Row],[کد کل]]&lt;4000,"ترازنامه ایی",IF(Taraz[[#This Row],[کد کل]]&lt;9000,"سود و زیانی","انتظامی"))</f>
        <v>ترازنامه ایی</v>
      </c>
      <c r="G60">
        <v>80113</v>
      </c>
      <c r="H60" t="s">
        <v>66</v>
      </c>
      <c r="I60">
        <v>220226600</v>
      </c>
      <c r="J60">
        <v>220226600</v>
      </c>
      <c r="K60">
        <v>0</v>
      </c>
      <c r="L60">
        <v>0</v>
      </c>
      <c r="M60">
        <v>0</v>
      </c>
      <c r="N60">
        <v>0</v>
      </c>
      <c r="O60" t="s">
        <v>19</v>
      </c>
      <c r="P60" t="s">
        <v>14</v>
      </c>
      <c r="Q60" t="b">
        <v>0</v>
      </c>
    </row>
    <row r="61" spans="1:17" x14ac:dyDescent="0.25">
      <c r="A61">
        <v>1114</v>
      </c>
      <c r="B61" t="s">
        <v>50</v>
      </c>
      <c r="C61" t="s">
        <v>51</v>
      </c>
      <c r="D61" t="s">
        <v>52</v>
      </c>
      <c r="E61" t="s">
        <v>19</v>
      </c>
      <c r="F61" t="str">
        <f>IF(Taraz[[#This Row],[کد کل]]&lt;4000,"ترازنامه ایی",IF(Taraz[[#This Row],[کد کل]]&lt;9000,"سود و زیانی","انتظامی"))</f>
        <v>ترازنامه ایی</v>
      </c>
      <c r="G61">
        <v>80114</v>
      </c>
      <c r="H61" t="s">
        <v>67</v>
      </c>
      <c r="I61">
        <v>329935469</v>
      </c>
      <c r="J61">
        <v>329935469</v>
      </c>
      <c r="K61">
        <v>0</v>
      </c>
      <c r="L61">
        <v>0</v>
      </c>
      <c r="M61">
        <v>0</v>
      </c>
      <c r="N61">
        <v>0</v>
      </c>
      <c r="O61" t="s">
        <v>19</v>
      </c>
      <c r="P61" t="s">
        <v>14</v>
      </c>
      <c r="Q61" t="b">
        <v>0</v>
      </c>
    </row>
    <row r="62" spans="1:17" x14ac:dyDescent="0.25">
      <c r="A62">
        <v>1114</v>
      </c>
      <c r="B62" t="s">
        <v>50</v>
      </c>
      <c r="C62" t="s">
        <v>51</v>
      </c>
      <c r="D62" t="s">
        <v>52</v>
      </c>
      <c r="E62" t="s">
        <v>19</v>
      </c>
      <c r="F62" t="str">
        <f>IF(Taraz[[#This Row],[کد کل]]&lt;4000,"ترازنامه ایی",IF(Taraz[[#This Row],[کد کل]]&lt;9000,"سود و زیانی","انتظامی"))</f>
        <v>ترازنامه ایی</v>
      </c>
      <c r="G62">
        <v>80115</v>
      </c>
      <c r="H62" t="s">
        <v>68</v>
      </c>
      <c r="I62">
        <v>378889855</v>
      </c>
      <c r="J62">
        <v>378889855</v>
      </c>
      <c r="K62">
        <v>0</v>
      </c>
      <c r="L62">
        <v>0</v>
      </c>
      <c r="M62">
        <v>0</v>
      </c>
      <c r="N62">
        <v>0</v>
      </c>
      <c r="O62" t="s">
        <v>19</v>
      </c>
      <c r="P62" t="s">
        <v>14</v>
      </c>
      <c r="Q62" t="b">
        <v>0</v>
      </c>
    </row>
    <row r="63" spans="1:17" x14ac:dyDescent="0.25">
      <c r="A63">
        <v>1114</v>
      </c>
      <c r="B63" t="s">
        <v>50</v>
      </c>
      <c r="C63" t="s">
        <v>51</v>
      </c>
      <c r="D63" t="s">
        <v>52</v>
      </c>
      <c r="E63" t="s">
        <v>19</v>
      </c>
      <c r="F63" t="str">
        <f>IF(Taraz[[#This Row],[کد کل]]&lt;4000,"ترازنامه ایی",IF(Taraz[[#This Row],[کد کل]]&lt;9000,"سود و زیانی","انتظامی"))</f>
        <v>ترازنامه ایی</v>
      </c>
      <c r="G63">
        <v>80116</v>
      </c>
      <c r="H63" t="s">
        <v>69</v>
      </c>
      <c r="I63">
        <v>40641814</v>
      </c>
      <c r="J63">
        <v>40641814</v>
      </c>
      <c r="K63">
        <v>0</v>
      </c>
      <c r="L63">
        <v>0</v>
      </c>
      <c r="M63">
        <v>0</v>
      </c>
      <c r="N63">
        <v>0</v>
      </c>
      <c r="O63" t="s">
        <v>19</v>
      </c>
      <c r="P63" t="s">
        <v>14</v>
      </c>
      <c r="Q63" t="b">
        <v>0</v>
      </c>
    </row>
    <row r="64" spans="1:17" x14ac:dyDescent="0.25">
      <c r="A64">
        <v>1114</v>
      </c>
      <c r="B64" t="s">
        <v>50</v>
      </c>
      <c r="C64" t="s">
        <v>51</v>
      </c>
      <c r="D64" t="s">
        <v>52</v>
      </c>
      <c r="E64" t="s">
        <v>19</v>
      </c>
      <c r="F64" t="str">
        <f>IF(Taraz[[#This Row],[کد کل]]&lt;4000,"ترازنامه ایی",IF(Taraz[[#This Row],[کد کل]]&lt;9000,"سود و زیانی","انتظامی"))</f>
        <v>ترازنامه ایی</v>
      </c>
      <c r="G64">
        <v>80117</v>
      </c>
      <c r="H64" t="s">
        <v>70</v>
      </c>
      <c r="I64">
        <v>6252988551</v>
      </c>
      <c r="J64">
        <v>5613331849</v>
      </c>
      <c r="K64">
        <v>0</v>
      </c>
      <c r="L64">
        <v>639656702</v>
      </c>
      <c r="M64">
        <v>0</v>
      </c>
      <c r="N64">
        <v>0</v>
      </c>
      <c r="O64" t="s">
        <v>19</v>
      </c>
      <c r="P64" t="s">
        <v>14</v>
      </c>
      <c r="Q64" t="b">
        <v>0</v>
      </c>
    </row>
    <row r="65" spans="1:17" x14ac:dyDescent="0.25">
      <c r="A65">
        <v>1114</v>
      </c>
      <c r="B65" t="s">
        <v>50</v>
      </c>
      <c r="C65" t="s">
        <v>51</v>
      </c>
      <c r="D65" t="s">
        <v>52</v>
      </c>
      <c r="E65" t="s">
        <v>19</v>
      </c>
      <c r="F65" t="str">
        <f>IF(Taraz[[#This Row],[کد کل]]&lt;4000,"ترازنامه ایی",IF(Taraz[[#This Row],[کد کل]]&lt;9000,"سود و زیانی","انتظامی"))</f>
        <v>ترازنامه ایی</v>
      </c>
      <c r="G65">
        <v>80118</v>
      </c>
      <c r="H65" t="s">
        <v>71</v>
      </c>
      <c r="I65">
        <v>190939458</v>
      </c>
      <c r="J65">
        <v>190939458</v>
      </c>
      <c r="K65">
        <v>0</v>
      </c>
      <c r="L65">
        <v>0</v>
      </c>
      <c r="M65">
        <v>0</v>
      </c>
      <c r="N65">
        <v>0</v>
      </c>
      <c r="O65" t="s">
        <v>19</v>
      </c>
      <c r="P65" t="s">
        <v>14</v>
      </c>
      <c r="Q65" t="b">
        <v>0</v>
      </c>
    </row>
    <row r="66" spans="1:17" x14ac:dyDescent="0.25">
      <c r="A66">
        <v>1114</v>
      </c>
      <c r="B66" t="s">
        <v>50</v>
      </c>
      <c r="C66" t="s">
        <v>51</v>
      </c>
      <c r="D66" t="s">
        <v>52</v>
      </c>
      <c r="E66" t="s">
        <v>19</v>
      </c>
      <c r="F66" t="str">
        <f>IF(Taraz[[#This Row],[کد کل]]&lt;4000,"ترازنامه ایی",IF(Taraz[[#This Row],[کد کل]]&lt;9000,"سود و زیانی","انتظامی"))</f>
        <v>ترازنامه ایی</v>
      </c>
      <c r="G66">
        <v>80119</v>
      </c>
      <c r="H66" t="s">
        <v>72</v>
      </c>
      <c r="I66">
        <v>1241971604</v>
      </c>
      <c r="J66">
        <v>1241971604</v>
      </c>
      <c r="K66">
        <v>0</v>
      </c>
      <c r="L66">
        <v>0</v>
      </c>
      <c r="M66">
        <v>0</v>
      </c>
      <c r="N66">
        <v>0</v>
      </c>
      <c r="O66" t="s">
        <v>19</v>
      </c>
      <c r="P66" t="s">
        <v>14</v>
      </c>
      <c r="Q66" t="b">
        <v>0</v>
      </c>
    </row>
    <row r="67" spans="1:17" x14ac:dyDescent="0.25">
      <c r="A67">
        <v>1114</v>
      </c>
      <c r="B67" t="s">
        <v>50</v>
      </c>
      <c r="C67" t="s">
        <v>51</v>
      </c>
      <c r="D67" t="s">
        <v>52</v>
      </c>
      <c r="E67" t="s">
        <v>19</v>
      </c>
      <c r="F67" t="str">
        <f>IF(Taraz[[#This Row],[کد کل]]&lt;4000,"ترازنامه ایی",IF(Taraz[[#This Row],[کد کل]]&lt;9000,"سود و زیانی","انتظامی"))</f>
        <v>ترازنامه ایی</v>
      </c>
      <c r="G67">
        <v>80121</v>
      </c>
      <c r="H67" t="s">
        <v>73</v>
      </c>
      <c r="I67">
        <v>10479168208</v>
      </c>
      <c r="J67">
        <v>10479168208</v>
      </c>
      <c r="K67">
        <v>0</v>
      </c>
      <c r="L67">
        <v>0</v>
      </c>
      <c r="M67">
        <v>0</v>
      </c>
      <c r="N67">
        <v>0</v>
      </c>
      <c r="O67" t="s">
        <v>19</v>
      </c>
      <c r="P67" t="s">
        <v>14</v>
      </c>
      <c r="Q67" t="b">
        <v>0</v>
      </c>
    </row>
    <row r="68" spans="1:17" x14ac:dyDescent="0.25">
      <c r="A68">
        <v>1114</v>
      </c>
      <c r="B68" t="s">
        <v>50</v>
      </c>
      <c r="C68" t="s">
        <v>51</v>
      </c>
      <c r="D68" t="s">
        <v>52</v>
      </c>
      <c r="E68" t="s">
        <v>19</v>
      </c>
      <c r="F68" t="str">
        <f>IF(Taraz[[#This Row],[کد کل]]&lt;4000,"ترازنامه ایی",IF(Taraz[[#This Row],[کد کل]]&lt;9000,"سود و زیانی","انتظامی"))</f>
        <v>ترازنامه ایی</v>
      </c>
      <c r="G68">
        <v>80122</v>
      </c>
      <c r="H68" t="s">
        <v>74</v>
      </c>
      <c r="I68">
        <v>808983337</v>
      </c>
      <c r="J68">
        <v>808983337</v>
      </c>
      <c r="K68">
        <v>0</v>
      </c>
      <c r="L68">
        <v>0</v>
      </c>
      <c r="M68">
        <v>0</v>
      </c>
      <c r="N68">
        <v>0</v>
      </c>
      <c r="O68" t="s">
        <v>19</v>
      </c>
      <c r="P68" t="s">
        <v>14</v>
      </c>
      <c r="Q68" t="b">
        <v>0</v>
      </c>
    </row>
    <row r="69" spans="1:17" x14ac:dyDescent="0.25">
      <c r="A69">
        <v>1114</v>
      </c>
      <c r="B69" t="s">
        <v>50</v>
      </c>
      <c r="C69" t="s">
        <v>51</v>
      </c>
      <c r="D69" t="s">
        <v>52</v>
      </c>
      <c r="E69" t="s">
        <v>19</v>
      </c>
      <c r="F69" t="str">
        <f>IF(Taraz[[#This Row],[کد کل]]&lt;4000,"ترازنامه ایی",IF(Taraz[[#This Row],[کد کل]]&lt;9000,"سود و زیانی","انتظامی"))</f>
        <v>ترازنامه ایی</v>
      </c>
      <c r="G69">
        <v>80123</v>
      </c>
      <c r="H69" t="s">
        <v>75</v>
      </c>
      <c r="I69">
        <v>222391290561</v>
      </c>
      <c r="J69">
        <v>836707329</v>
      </c>
      <c r="K69">
        <v>0</v>
      </c>
      <c r="L69">
        <v>0</v>
      </c>
      <c r="M69">
        <v>221554583232</v>
      </c>
      <c r="N69">
        <v>0</v>
      </c>
      <c r="O69" t="s">
        <v>19</v>
      </c>
      <c r="P69" t="s">
        <v>14</v>
      </c>
      <c r="Q69" t="b">
        <v>0</v>
      </c>
    </row>
    <row r="70" spans="1:17" x14ac:dyDescent="0.25">
      <c r="A70">
        <v>1114</v>
      </c>
      <c r="B70" t="s">
        <v>50</v>
      </c>
      <c r="C70" t="s">
        <v>51</v>
      </c>
      <c r="D70" t="s">
        <v>52</v>
      </c>
      <c r="E70" t="s">
        <v>19</v>
      </c>
      <c r="F70" t="str">
        <f>IF(Taraz[[#This Row],[کد کل]]&lt;4000,"ترازنامه ایی",IF(Taraz[[#This Row],[کد کل]]&lt;9000,"سود و زیانی","انتظامی"))</f>
        <v>ترازنامه ایی</v>
      </c>
      <c r="G70">
        <v>80124</v>
      </c>
      <c r="H70" t="s">
        <v>76</v>
      </c>
      <c r="I70">
        <v>599815722</v>
      </c>
      <c r="J70">
        <v>599815722</v>
      </c>
      <c r="K70">
        <v>0</v>
      </c>
      <c r="L70">
        <v>0</v>
      </c>
      <c r="M70">
        <v>0</v>
      </c>
      <c r="N70">
        <v>0</v>
      </c>
      <c r="O70" t="s">
        <v>19</v>
      </c>
      <c r="P70" t="s">
        <v>14</v>
      </c>
      <c r="Q70" t="b">
        <v>0</v>
      </c>
    </row>
    <row r="71" spans="1:17" x14ac:dyDescent="0.25">
      <c r="A71">
        <v>1114</v>
      </c>
      <c r="B71" t="s">
        <v>50</v>
      </c>
      <c r="C71" t="s">
        <v>51</v>
      </c>
      <c r="D71" t="s">
        <v>52</v>
      </c>
      <c r="E71" t="s">
        <v>19</v>
      </c>
      <c r="F71" t="str">
        <f>IF(Taraz[[#This Row],[کد کل]]&lt;4000,"ترازنامه ایی",IF(Taraz[[#This Row],[کد کل]]&lt;9000,"سود و زیانی","انتظامی"))</f>
        <v>ترازنامه ایی</v>
      </c>
      <c r="G71">
        <v>80125</v>
      </c>
      <c r="H71" t="s">
        <v>77</v>
      </c>
      <c r="I71">
        <v>700522228</v>
      </c>
      <c r="J71">
        <v>700522228</v>
      </c>
      <c r="K71">
        <v>0</v>
      </c>
      <c r="L71">
        <v>0</v>
      </c>
      <c r="M71">
        <v>0</v>
      </c>
      <c r="N71">
        <v>0</v>
      </c>
      <c r="O71" t="s">
        <v>19</v>
      </c>
      <c r="P71" t="s">
        <v>14</v>
      </c>
      <c r="Q71" t="b">
        <v>0</v>
      </c>
    </row>
    <row r="72" spans="1:17" x14ac:dyDescent="0.25">
      <c r="A72">
        <v>1114</v>
      </c>
      <c r="B72" t="s">
        <v>50</v>
      </c>
      <c r="C72" t="s">
        <v>51</v>
      </c>
      <c r="D72" t="s">
        <v>52</v>
      </c>
      <c r="E72" t="s">
        <v>19</v>
      </c>
      <c r="F72" t="str">
        <f>IF(Taraz[[#This Row],[کد کل]]&lt;4000,"ترازنامه ایی",IF(Taraz[[#This Row],[کد کل]]&lt;9000,"سود و زیانی","انتظامی"))</f>
        <v>ترازنامه ایی</v>
      </c>
      <c r="G72">
        <v>80126</v>
      </c>
      <c r="H72" t="s">
        <v>78</v>
      </c>
      <c r="I72">
        <v>699899782</v>
      </c>
      <c r="J72">
        <v>699899782</v>
      </c>
      <c r="K72">
        <v>0</v>
      </c>
      <c r="L72">
        <v>0</v>
      </c>
      <c r="M72">
        <v>0</v>
      </c>
      <c r="N72">
        <v>0</v>
      </c>
      <c r="O72" t="s">
        <v>19</v>
      </c>
      <c r="P72" t="s">
        <v>14</v>
      </c>
      <c r="Q72" t="b">
        <v>0</v>
      </c>
    </row>
    <row r="73" spans="1:17" x14ac:dyDescent="0.25">
      <c r="A73">
        <v>1114</v>
      </c>
      <c r="B73" t="s">
        <v>50</v>
      </c>
      <c r="C73" t="s">
        <v>51</v>
      </c>
      <c r="D73" t="s">
        <v>52</v>
      </c>
      <c r="E73" t="s">
        <v>19</v>
      </c>
      <c r="F73" t="str">
        <f>IF(Taraz[[#This Row],[کد کل]]&lt;4000,"ترازنامه ایی",IF(Taraz[[#This Row],[کد کل]]&lt;9000,"سود و زیانی","انتظامی"))</f>
        <v>ترازنامه ایی</v>
      </c>
      <c r="G73">
        <v>80127</v>
      </c>
      <c r="H73" t="s">
        <v>79</v>
      </c>
      <c r="I73">
        <v>638253529</v>
      </c>
      <c r="J73">
        <v>638253529</v>
      </c>
      <c r="K73">
        <v>0</v>
      </c>
      <c r="L73">
        <v>0</v>
      </c>
      <c r="M73">
        <v>0</v>
      </c>
      <c r="N73">
        <v>0</v>
      </c>
      <c r="O73" t="s">
        <v>19</v>
      </c>
      <c r="P73" t="s">
        <v>14</v>
      </c>
      <c r="Q73" t="b">
        <v>0</v>
      </c>
    </row>
    <row r="74" spans="1:17" x14ac:dyDescent="0.25">
      <c r="A74">
        <v>1114</v>
      </c>
      <c r="B74" t="s">
        <v>50</v>
      </c>
      <c r="C74" t="s">
        <v>51</v>
      </c>
      <c r="D74" t="s">
        <v>52</v>
      </c>
      <c r="E74" t="s">
        <v>19</v>
      </c>
      <c r="F74" t="str">
        <f>IF(Taraz[[#This Row],[کد کل]]&lt;4000,"ترازنامه ایی",IF(Taraz[[#This Row],[کد کل]]&lt;9000,"سود و زیانی","انتظامی"))</f>
        <v>ترازنامه ایی</v>
      </c>
      <c r="G74">
        <v>80128</v>
      </c>
      <c r="H74" t="s">
        <v>80</v>
      </c>
      <c r="I74">
        <v>1125662999</v>
      </c>
      <c r="J74">
        <v>1125662999</v>
      </c>
      <c r="K74">
        <v>0</v>
      </c>
      <c r="L74">
        <v>0</v>
      </c>
      <c r="M74">
        <v>0</v>
      </c>
      <c r="N74">
        <v>0</v>
      </c>
      <c r="O74" t="s">
        <v>19</v>
      </c>
      <c r="P74" t="s">
        <v>14</v>
      </c>
      <c r="Q74" t="b">
        <v>0</v>
      </c>
    </row>
    <row r="75" spans="1:17" x14ac:dyDescent="0.25">
      <c r="A75">
        <v>1114</v>
      </c>
      <c r="B75" t="s">
        <v>50</v>
      </c>
      <c r="C75" t="s">
        <v>51</v>
      </c>
      <c r="D75" t="s">
        <v>52</v>
      </c>
      <c r="E75" t="s">
        <v>19</v>
      </c>
      <c r="F75" t="str">
        <f>IF(Taraz[[#This Row],[کد کل]]&lt;4000,"ترازنامه ایی",IF(Taraz[[#This Row],[کد کل]]&lt;9000,"سود و زیانی","انتظامی"))</f>
        <v>ترازنامه ایی</v>
      </c>
      <c r="G75">
        <v>80130</v>
      </c>
      <c r="H75" t="s">
        <v>81</v>
      </c>
      <c r="I75">
        <v>692968714</v>
      </c>
      <c r="J75">
        <v>692968714</v>
      </c>
      <c r="K75">
        <v>0</v>
      </c>
      <c r="L75">
        <v>0</v>
      </c>
      <c r="M75">
        <v>0</v>
      </c>
      <c r="N75">
        <v>0</v>
      </c>
      <c r="O75" t="s">
        <v>19</v>
      </c>
      <c r="P75" t="s">
        <v>14</v>
      </c>
      <c r="Q75" t="b">
        <v>0</v>
      </c>
    </row>
    <row r="76" spans="1:17" x14ac:dyDescent="0.25">
      <c r="A76">
        <v>1114</v>
      </c>
      <c r="B76" t="s">
        <v>50</v>
      </c>
      <c r="C76" t="s">
        <v>51</v>
      </c>
      <c r="D76" t="s">
        <v>52</v>
      </c>
      <c r="E76" t="s">
        <v>19</v>
      </c>
      <c r="F76" t="str">
        <f>IF(Taraz[[#This Row],[کد کل]]&lt;4000,"ترازنامه ایی",IF(Taraz[[#This Row],[کد کل]]&lt;9000,"سود و زیانی","انتظامی"))</f>
        <v>ترازنامه ایی</v>
      </c>
      <c r="G76">
        <v>80131</v>
      </c>
      <c r="H76" t="s">
        <v>82</v>
      </c>
      <c r="I76">
        <v>1262518702</v>
      </c>
      <c r="J76">
        <v>1262518702</v>
      </c>
      <c r="K76">
        <v>0</v>
      </c>
      <c r="L76">
        <v>0</v>
      </c>
      <c r="M76">
        <v>0</v>
      </c>
      <c r="N76">
        <v>0</v>
      </c>
      <c r="O76" t="s">
        <v>19</v>
      </c>
      <c r="P76" t="s">
        <v>14</v>
      </c>
      <c r="Q76" t="b">
        <v>0</v>
      </c>
    </row>
    <row r="77" spans="1:17" x14ac:dyDescent="0.25">
      <c r="A77">
        <v>1114</v>
      </c>
      <c r="B77" t="s">
        <v>50</v>
      </c>
      <c r="C77" t="s">
        <v>51</v>
      </c>
      <c r="D77" t="s">
        <v>52</v>
      </c>
      <c r="E77" t="s">
        <v>19</v>
      </c>
      <c r="F77" t="str">
        <f>IF(Taraz[[#This Row],[کد کل]]&lt;4000,"ترازنامه ایی",IF(Taraz[[#This Row],[کد کل]]&lt;9000,"سود و زیانی","انتظامی"))</f>
        <v>ترازنامه ایی</v>
      </c>
      <c r="G77">
        <v>80132</v>
      </c>
      <c r="H77" t="s">
        <v>83</v>
      </c>
      <c r="I77">
        <v>683384543</v>
      </c>
      <c r="J77">
        <v>683384543</v>
      </c>
      <c r="K77">
        <v>0</v>
      </c>
      <c r="L77">
        <v>0</v>
      </c>
      <c r="M77">
        <v>0</v>
      </c>
      <c r="N77">
        <v>0</v>
      </c>
      <c r="O77" t="s">
        <v>19</v>
      </c>
      <c r="P77" t="s">
        <v>14</v>
      </c>
      <c r="Q77" t="b">
        <v>0</v>
      </c>
    </row>
    <row r="78" spans="1:17" x14ac:dyDescent="0.25">
      <c r="A78">
        <v>1114</v>
      </c>
      <c r="B78" t="s">
        <v>50</v>
      </c>
      <c r="C78" t="s">
        <v>51</v>
      </c>
      <c r="D78" t="s">
        <v>52</v>
      </c>
      <c r="E78" t="s">
        <v>19</v>
      </c>
      <c r="F78" t="str">
        <f>IF(Taraz[[#This Row],[کد کل]]&lt;4000,"ترازنامه ایی",IF(Taraz[[#This Row],[کد کل]]&lt;9000,"سود و زیانی","انتظامی"))</f>
        <v>ترازنامه ایی</v>
      </c>
      <c r="G78">
        <v>80133</v>
      </c>
      <c r="H78" t="s">
        <v>84</v>
      </c>
      <c r="I78">
        <v>797721786</v>
      </c>
      <c r="J78">
        <v>797721786</v>
      </c>
      <c r="K78">
        <v>0</v>
      </c>
      <c r="L78">
        <v>0</v>
      </c>
      <c r="M78">
        <v>0</v>
      </c>
      <c r="N78">
        <v>0</v>
      </c>
      <c r="O78" t="s">
        <v>19</v>
      </c>
      <c r="P78" t="s">
        <v>14</v>
      </c>
      <c r="Q78" t="b">
        <v>0</v>
      </c>
    </row>
    <row r="79" spans="1:17" x14ac:dyDescent="0.25">
      <c r="A79">
        <v>1114</v>
      </c>
      <c r="B79" t="s">
        <v>50</v>
      </c>
      <c r="C79" t="s">
        <v>51</v>
      </c>
      <c r="D79" t="s">
        <v>52</v>
      </c>
      <c r="E79" t="s">
        <v>19</v>
      </c>
      <c r="F79" t="str">
        <f>IF(Taraz[[#This Row],[کد کل]]&lt;4000,"ترازنامه ایی",IF(Taraz[[#This Row],[کد کل]]&lt;9000,"سود و زیانی","انتظامی"))</f>
        <v>ترازنامه ایی</v>
      </c>
      <c r="G79">
        <v>80134</v>
      </c>
      <c r="H79" t="s">
        <v>85</v>
      </c>
      <c r="I79">
        <v>693673091</v>
      </c>
      <c r="J79">
        <v>693673091</v>
      </c>
      <c r="K79">
        <v>0</v>
      </c>
      <c r="L79">
        <v>0</v>
      </c>
      <c r="M79">
        <v>0</v>
      </c>
      <c r="N79">
        <v>0</v>
      </c>
      <c r="O79" t="s">
        <v>19</v>
      </c>
      <c r="P79" t="s">
        <v>14</v>
      </c>
      <c r="Q79" t="b">
        <v>0</v>
      </c>
    </row>
    <row r="80" spans="1:17" x14ac:dyDescent="0.25">
      <c r="A80">
        <v>1114</v>
      </c>
      <c r="B80" t="s">
        <v>50</v>
      </c>
      <c r="C80" t="s">
        <v>51</v>
      </c>
      <c r="D80" t="s">
        <v>52</v>
      </c>
      <c r="E80" t="s">
        <v>19</v>
      </c>
      <c r="F80" t="str">
        <f>IF(Taraz[[#This Row],[کد کل]]&lt;4000,"ترازنامه ایی",IF(Taraz[[#This Row],[کد کل]]&lt;9000,"سود و زیانی","انتظامی"))</f>
        <v>ترازنامه ایی</v>
      </c>
      <c r="G80">
        <v>80135</v>
      </c>
      <c r="H80" t="s">
        <v>86</v>
      </c>
      <c r="I80">
        <v>707149764</v>
      </c>
      <c r="J80">
        <v>707149764</v>
      </c>
      <c r="K80">
        <v>0</v>
      </c>
      <c r="L80">
        <v>0</v>
      </c>
      <c r="M80">
        <v>0</v>
      </c>
      <c r="N80">
        <v>0</v>
      </c>
      <c r="O80" t="s">
        <v>19</v>
      </c>
      <c r="P80" t="s">
        <v>14</v>
      </c>
      <c r="Q80" t="b">
        <v>0</v>
      </c>
    </row>
    <row r="81" spans="1:17" x14ac:dyDescent="0.25">
      <c r="A81">
        <v>1114</v>
      </c>
      <c r="B81" t="s">
        <v>50</v>
      </c>
      <c r="C81" t="s">
        <v>51</v>
      </c>
      <c r="D81" t="s">
        <v>52</v>
      </c>
      <c r="E81" t="s">
        <v>19</v>
      </c>
      <c r="F81" t="str">
        <f>IF(Taraz[[#This Row],[کد کل]]&lt;4000,"ترازنامه ایی",IF(Taraz[[#This Row],[کد کل]]&lt;9000,"سود و زیانی","انتظامی"))</f>
        <v>ترازنامه ایی</v>
      </c>
      <c r="G81">
        <v>80136</v>
      </c>
      <c r="H81" t="s">
        <v>87</v>
      </c>
      <c r="I81">
        <v>705125933</v>
      </c>
      <c r="J81">
        <v>665037000</v>
      </c>
      <c r="K81">
        <v>0</v>
      </c>
      <c r="L81">
        <v>0</v>
      </c>
      <c r="M81">
        <v>40088933</v>
      </c>
      <c r="N81">
        <v>0</v>
      </c>
      <c r="O81" t="s">
        <v>19</v>
      </c>
      <c r="P81" t="s">
        <v>14</v>
      </c>
      <c r="Q81" t="b">
        <v>0</v>
      </c>
    </row>
    <row r="82" spans="1:17" x14ac:dyDescent="0.25">
      <c r="A82">
        <v>1114</v>
      </c>
      <c r="B82" t="s">
        <v>50</v>
      </c>
      <c r="C82" t="s">
        <v>51</v>
      </c>
      <c r="D82" t="s">
        <v>52</v>
      </c>
      <c r="E82" t="s">
        <v>19</v>
      </c>
      <c r="F82" t="str">
        <f>IF(Taraz[[#This Row],[کد کل]]&lt;4000,"ترازنامه ایی",IF(Taraz[[#This Row],[کد کل]]&lt;9000,"سود و زیانی","انتظامی"))</f>
        <v>ترازنامه ایی</v>
      </c>
      <c r="G82">
        <v>80137</v>
      </c>
      <c r="H82" t="s">
        <v>88</v>
      </c>
      <c r="I82">
        <v>1241062191</v>
      </c>
      <c r="J82">
        <v>1241062191</v>
      </c>
      <c r="K82">
        <v>0</v>
      </c>
      <c r="L82">
        <v>0</v>
      </c>
      <c r="M82">
        <v>0</v>
      </c>
      <c r="N82">
        <v>0</v>
      </c>
      <c r="O82" t="s">
        <v>19</v>
      </c>
      <c r="P82" t="s">
        <v>14</v>
      </c>
      <c r="Q82" t="b">
        <v>0</v>
      </c>
    </row>
    <row r="83" spans="1:17" x14ac:dyDescent="0.25">
      <c r="A83">
        <v>1114</v>
      </c>
      <c r="B83" t="s">
        <v>50</v>
      </c>
      <c r="C83" t="s">
        <v>51</v>
      </c>
      <c r="D83" t="s">
        <v>52</v>
      </c>
      <c r="E83" t="s">
        <v>19</v>
      </c>
      <c r="F83" t="str">
        <f>IF(Taraz[[#This Row],[کد کل]]&lt;4000,"ترازنامه ایی",IF(Taraz[[#This Row],[کد کل]]&lt;9000,"سود و زیانی","انتظامی"))</f>
        <v>ترازنامه ایی</v>
      </c>
      <c r="G83">
        <v>80139</v>
      </c>
      <c r="H83" t="s">
        <v>89</v>
      </c>
      <c r="I83">
        <v>5704300416</v>
      </c>
      <c r="J83">
        <v>0</v>
      </c>
      <c r="K83">
        <v>0</v>
      </c>
      <c r="L83">
        <v>5704300416</v>
      </c>
      <c r="M83">
        <v>0</v>
      </c>
      <c r="N83">
        <v>0</v>
      </c>
      <c r="O83" t="s">
        <v>19</v>
      </c>
      <c r="P83" t="s">
        <v>14</v>
      </c>
      <c r="Q83" t="b">
        <v>0</v>
      </c>
    </row>
    <row r="84" spans="1:17" x14ac:dyDescent="0.25">
      <c r="A84">
        <v>1114</v>
      </c>
      <c r="B84" t="s">
        <v>50</v>
      </c>
      <c r="C84" t="s">
        <v>51</v>
      </c>
      <c r="D84" t="s">
        <v>52</v>
      </c>
      <c r="E84" t="s">
        <v>19</v>
      </c>
      <c r="F84" t="str">
        <f>IF(Taraz[[#This Row],[کد کل]]&lt;4000,"ترازنامه ایی",IF(Taraz[[#This Row],[کد کل]]&lt;9000,"سود و زیانی","انتظامی"))</f>
        <v>ترازنامه ایی</v>
      </c>
      <c r="G84">
        <v>80140</v>
      </c>
      <c r="H84" t="s">
        <v>90</v>
      </c>
      <c r="I84">
        <v>697188407</v>
      </c>
      <c r="J84">
        <v>697188407</v>
      </c>
      <c r="K84">
        <v>0</v>
      </c>
      <c r="L84">
        <v>0</v>
      </c>
      <c r="M84">
        <v>0</v>
      </c>
      <c r="N84">
        <v>0</v>
      </c>
      <c r="O84" t="s">
        <v>19</v>
      </c>
      <c r="P84" t="s">
        <v>14</v>
      </c>
      <c r="Q84" t="b">
        <v>0</v>
      </c>
    </row>
    <row r="85" spans="1:17" x14ac:dyDescent="0.25">
      <c r="A85">
        <v>1114</v>
      </c>
      <c r="B85" t="s">
        <v>50</v>
      </c>
      <c r="C85" t="s">
        <v>51</v>
      </c>
      <c r="D85" t="s">
        <v>52</v>
      </c>
      <c r="E85" t="s">
        <v>19</v>
      </c>
      <c r="F85" t="str">
        <f>IF(Taraz[[#This Row],[کد کل]]&lt;4000,"ترازنامه ایی",IF(Taraz[[#This Row],[کد کل]]&lt;9000,"سود و زیانی","انتظامی"))</f>
        <v>ترازنامه ایی</v>
      </c>
      <c r="G85">
        <v>80141</v>
      </c>
      <c r="H85" t="s">
        <v>91</v>
      </c>
      <c r="I85">
        <v>695587460</v>
      </c>
      <c r="J85">
        <v>695587460</v>
      </c>
      <c r="K85">
        <v>0</v>
      </c>
      <c r="L85">
        <v>0</v>
      </c>
      <c r="M85">
        <v>0</v>
      </c>
      <c r="N85">
        <v>0</v>
      </c>
      <c r="O85" t="s">
        <v>19</v>
      </c>
      <c r="P85" t="s">
        <v>14</v>
      </c>
      <c r="Q85" t="b">
        <v>0</v>
      </c>
    </row>
    <row r="86" spans="1:17" x14ac:dyDescent="0.25">
      <c r="A86">
        <v>1114</v>
      </c>
      <c r="B86" t="s">
        <v>50</v>
      </c>
      <c r="C86" t="s">
        <v>51</v>
      </c>
      <c r="D86" t="s">
        <v>52</v>
      </c>
      <c r="E86" t="s">
        <v>19</v>
      </c>
      <c r="F86" t="str">
        <f>IF(Taraz[[#This Row],[کد کل]]&lt;4000,"ترازنامه ایی",IF(Taraz[[#This Row],[کد کل]]&lt;9000,"سود و زیانی","انتظامی"))</f>
        <v>ترازنامه ایی</v>
      </c>
      <c r="G86">
        <v>80143</v>
      </c>
      <c r="H86" t="s">
        <v>92</v>
      </c>
      <c r="I86">
        <v>487267623</v>
      </c>
      <c r="J86">
        <v>487267623</v>
      </c>
      <c r="K86">
        <v>0</v>
      </c>
      <c r="L86">
        <v>0</v>
      </c>
      <c r="M86">
        <v>0</v>
      </c>
      <c r="N86">
        <v>0</v>
      </c>
      <c r="O86" t="s">
        <v>19</v>
      </c>
      <c r="P86" t="s">
        <v>14</v>
      </c>
      <c r="Q86" t="b">
        <v>0</v>
      </c>
    </row>
    <row r="87" spans="1:17" x14ac:dyDescent="0.25">
      <c r="A87">
        <v>1114</v>
      </c>
      <c r="B87" t="s">
        <v>50</v>
      </c>
      <c r="C87" t="s">
        <v>51</v>
      </c>
      <c r="D87" t="s">
        <v>52</v>
      </c>
      <c r="E87" t="s">
        <v>19</v>
      </c>
      <c r="F87" t="str">
        <f>IF(Taraz[[#This Row],[کد کل]]&lt;4000,"ترازنامه ایی",IF(Taraz[[#This Row],[کد کل]]&lt;9000,"سود و زیانی","انتظامی"))</f>
        <v>ترازنامه ایی</v>
      </c>
      <c r="G87">
        <v>80144</v>
      </c>
      <c r="H87" t="s">
        <v>93</v>
      </c>
      <c r="I87">
        <v>649999737</v>
      </c>
      <c r="J87">
        <v>649999737</v>
      </c>
      <c r="K87">
        <v>0</v>
      </c>
      <c r="L87">
        <v>0</v>
      </c>
      <c r="M87">
        <v>0</v>
      </c>
      <c r="N87">
        <v>0</v>
      </c>
      <c r="O87" t="s">
        <v>19</v>
      </c>
      <c r="P87" t="s">
        <v>14</v>
      </c>
      <c r="Q87" t="b">
        <v>0</v>
      </c>
    </row>
    <row r="88" spans="1:17" x14ac:dyDescent="0.25">
      <c r="A88">
        <v>1114</v>
      </c>
      <c r="B88" t="s">
        <v>50</v>
      </c>
      <c r="C88" t="s">
        <v>51</v>
      </c>
      <c r="D88" t="s">
        <v>52</v>
      </c>
      <c r="E88" t="s">
        <v>19</v>
      </c>
      <c r="F88" t="str">
        <f>IF(Taraz[[#This Row],[کد کل]]&lt;4000,"ترازنامه ایی",IF(Taraz[[#This Row],[کد کل]]&lt;9000,"سود و زیانی","انتظامی"))</f>
        <v>ترازنامه ایی</v>
      </c>
      <c r="G88">
        <v>80145</v>
      </c>
      <c r="H88" t="s">
        <v>94</v>
      </c>
      <c r="I88">
        <v>615439938</v>
      </c>
      <c r="J88">
        <v>615439938</v>
      </c>
      <c r="K88">
        <v>0</v>
      </c>
      <c r="L88">
        <v>0</v>
      </c>
      <c r="M88">
        <v>0</v>
      </c>
      <c r="N88">
        <v>0</v>
      </c>
      <c r="O88" t="s">
        <v>19</v>
      </c>
      <c r="P88" t="s">
        <v>14</v>
      </c>
      <c r="Q88" t="b">
        <v>0</v>
      </c>
    </row>
    <row r="89" spans="1:17" x14ac:dyDescent="0.25">
      <c r="A89">
        <v>1114</v>
      </c>
      <c r="B89" t="s">
        <v>50</v>
      </c>
      <c r="C89" t="s">
        <v>51</v>
      </c>
      <c r="D89" t="s">
        <v>52</v>
      </c>
      <c r="E89" t="s">
        <v>19</v>
      </c>
      <c r="F89" t="str">
        <f>IF(Taraz[[#This Row],[کد کل]]&lt;4000,"ترازنامه ایی",IF(Taraz[[#This Row],[کد کل]]&lt;9000,"سود و زیانی","انتظامی"))</f>
        <v>ترازنامه ایی</v>
      </c>
      <c r="G89">
        <v>80146</v>
      </c>
      <c r="H89" t="s">
        <v>95</v>
      </c>
      <c r="I89">
        <v>634747452</v>
      </c>
      <c r="J89">
        <v>634747452</v>
      </c>
      <c r="K89">
        <v>0</v>
      </c>
      <c r="L89">
        <v>0</v>
      </c>
      <c r="M89">
        <v>0</v>
      </c>
      <c r="N89">
        <v>0</v>
      </c>
      <c r="O89" t="s">
        <v>19</v>
      </c>
      <c r="P89" t="s">
        <v>14</v>
      </c>
      <c r="Q89" t="b">
        <v>0</v>
      </c>
    </row>
    <row r="90" spans="1:17" x14ac:dyDescent="0.25">
      <c r="A90">
        <v>1114</v>
      </c>
      <c r="B90" t="s">
        <v>50</v>
      </c>
      <c r="C90" t="s">
        <v>51</v>
      </c>
      <c r="D90" t="s">
        <v>52</v>
      </c>
      <c r="E90" t="s">
        <v>19</v>
      </c>
      <c r="F90" t="str">
        <f>IF(Taraz[[#This Row],[کد کل]]&lt;4000,"ترازنامه ایی",IF(Taraz[[#This Row],[کد کل]]&lt;9000,"سود و زیانی","انتظامی"))</f>
        <v>ترازنامه ایی</v>
      </c>
      <c r="G90">
        <v>80150</v>
      </c>
      <c r="H90" t="s">
        <v>96</v>
      </c>
      <c r="I90">
        <v>484807809</v>
      </c>
      <c r="J90">
        <v>484807809</v>
      </c>
      <c r="K90">
        <v>0</v>
      </c>
      <c r="L90">
        <v>0</v>
      </c>
      <c r="M90">
        <v>0</v>
      </c>
      <c r="N90">
        <v>0</v>
      </c>
      <c r="O90" t="s">
        <v>19</v>
      </c>
      <c r="P90" t="s">
        <v>14</v>
      </c>
      <c r="Q90" t="b">
        <v>0</v>
      </c>
    </row>
    <row r="91" spans="1:17" x14ac:dyDescent="0.25">
      <c r="A91">
        <v>1114</v>
      </c>
      <c r="B91" t="s">
        <v>50</v>
      </c>
      <c r="C91" t="s">
        <v>51</v>
      </c>
      <c r="D91" t="s">
        <v>52</v>
      </c>
      <c r="E91" t="s">
        <v>19</v>
      </c>
      <c r="F91" t="str">
        <f>IF(Taraz[[#This Row],[کد کل]]&lt;4000,"ترازنامه ایی",IF(Taraz[[#This Row],[کد کل]]&lt;9000,"سود و زیانی","انتظامی"))</f>
        <v>ترازنامه ایی</v>
      </c>
      <c r="G91">
        <v>80156</v>
      </c>
      <c r="H91" t="s">
        <v>97</v>
      </c>
      <c r="I91">
        <v>412847279</v>
      </c>
      <c r="J91">
        <v>0</v>
      </c>
      <c r="K91">
        <v>0</v>
      </c>
      <c r="L91">
        <v>412847279</v>
      </c>
      <c r="M91">
        <v>0</v>
      </c>
      <c r="N91">
        <v>0</v>
      </c>
      <c r="O91" t="s">
        <v>19</v>
      </c>
      <c r="P91" t="s">
        <v>14</v>
      </c>
      <c r="Q91" t="b">
        <v>0</v>
      </c>
    </row>
    <row r="92" spans="1:17" x14ac:dyDescent="0.25">
      <c r="A92">
        <v>1114</v>
      </c>
      <c r="B92" t="s">
        <v>50</v>
      </c>
      <c r="C92" t="s">
        <v>51</v>
      </c>
      <c r="D92" t="s">
        <v>52</v>
      </c>
      <c r="E92" t="s">
        <v>19</v>
      </c>
      <c r="F92" t="str">
        <f>IF(Taraz[[#This Row],[کد کل]]&lt;4000,"ترازنامه ایی",IF(Taraz[[#This Row],[کد کل]]&lt;9000,"سود و زیانی","انتظامی"))</f>
        <v>ترازنامه ایی</v>
      </c>
      <c r="G92">
        <v>80158</v>
      </c>
      <c r="H92" t="s">
        <v>98</v>
      </c>
      <c r="I92">
        <v>221032427</v>
      </c>
      <c r="J92">
        <v>0</v>
      </c>
      <c r="K92">
        <v>0</v>
      </c>
      <c r="L92">
        <v>221032427</v>
      </c>
      <c r="M92">
        <v>0</v>
      </c>
      <c r="N92">
        <v>0</v>
      </c>
      <c r="O92" t="s">
        <v>19</v>
      </c>
      <c r="P92" t="s">
        <v>14</v>
      </c>
      <c r="Q92" t="b">
        <v>0</v>
      </c>
    </row>
    <row r="93" spans="1:17" x14ac:dyDescent="0.25">
      <c r="A93">
        <v>1114</v>
      </c>
      <c r="B93" t="s">
        <v>50</v>
      </c>
      <c r="C93" t="s">
        <v>51</v>
      </c>
      <c r="D93" t="s">
        <v>52</v>
      </c>
      <c r="E93" t="s">
        <v>19</v>
      </c>
      <c r="F93" t="str">
        <f>IF(Taraz[[#This Row],[کد کل]]&lt;4000,"ترازنامه ایی",IF(Taraz[[#This Row],[کد کل]]&lt;9000,"سود و زیانی","انتظامی"))</f>
        <v>ترازنامه ایی</v>
      </c>
      <c r="G93">
        <v>80159</v>
      </c>
      <c r="H93" t="s">
        <v>99</v>
      </c>
      <c r="I93">
        <v>367602224</v>
      </c>
      <c r="J93">
        <v>191767310</v>
      </c>
      <c r="K93">
        <v>0</v>
      </c>
      <c r="L93">
        <v>175834914</v>
      </c>
      <c r="M93">
        <v>0</v>
      </c>
      <c r="N93">
        <v>0</v>
      </c>
      <c r="O93" t="s">
        <v>19</v>
      </c>
      <c r="P93" t="s">
        <v>14</v>
      </c>
      <c r="Q93" t="b">
        <v>0</v>
      </c>
    </row>
    <row r="94" spans="1:17" x14ac:dyDescent="0.25">
      <c r="A94">
        <v>1114</v>
      </c>
      <c r="B94" t="s">
        <v>50</v>
      </c>
      <c r="C94" t="s">
        <v>51</v>
      </c>
      <c r="D94" t="s">
        <v>52</v>
      </c>
      <c r="E94" t="s">
        <v>19</v>
      </c>
      <c r="F94" t="str">
        <f>IF(Taraz[[#This Row],[کد کل]]&lt;4000,"ترازنامه ایی",IF(Taraz[[#This Row],[کد کل]]&lt;9000,"سود و زیانی","انتظامی"))</f>
        <v>ترازنامه ایی</v>
      </c>
      <c r="G94">
        <v>80160</v>
      </c>
      <c r="H94" t="s">
        <v>100</v>
      </c>
      <c r="I94">
        <v>900253272</v>
      </c>
      <c r="J94">
        <v>227269715</v>
      </c>
      <c r="K94">
        <v>0</v>
      </c>
      <c r="L94">
        <v>672983557</v>
      </c>
      <c r="M94">
        <v>0</v>
      </c>
      <c r="N94">
        <v>0</v>
      </c>
      <c r="O94" t="s">
        <v>19</v>
      </c>
      <c r="P94" t="s">
        <v>14</v>
      </c>
      <c r="Q94" t="b">
        <v>0</v>
      </c>
    </row>
    <row r="95" spans="1:17" x14ac:dyDescent="0.25">
      <c r="A95">
        <v>1114</v>
      </c>
      <c r="B95" t="s">
        <v>50</v>
      </c>
      <c r="C95" t="s">
        <v>51</v>
      </c>
      <c r="D95" t="s">
        <v>52</v>
      </c>
      <c r="E95" t="s">
        <v>19</v>
      </c>
      <c r="F95" t="str">
        <f>IF(Taraz[[#This Row],[کد کل]]&lt;4000,"ترازنامه ایی",IF(Taraz[[#This Row],[کد کل]]&lt;9000,"سود و زیانی","انتظامی"))</f>
        <v>ترازنامه ایی</v>
      </c>
      <c r="G95">
        <v>80162</v>
      </c>
      <c r="H95" t="s">
        <v>101</v>
      </c>
      <c r="I95">
        <v>45887214</v>
      </c>
      <c r="J95">
        <v>45887214</v>
      </c>
      <c r="K95">
        <v>0</v>
      </c>
      <c r="L95">
        <v>0</v>
      </c>
      <c r="M95">
        <v>0</v>
      </c>
      <c r="N95">
        <v>0</v>
      </c>
      <c r="O95" t="s">
        <v>19</v>
      </c>
      <c r="P95" t="s">
        <v>14</v>
      </c>
      <c r="Q95" t="b">
        <v>0</v>
      </c>
    </row>
    <row r="96" spans="1:17" x14ac:dyDescent="0.25">
      <c r="A96">
        <v>1114</v>
      </c>
      <c r="B96" t="s">
        <v>50</v>
      </c>
      <c r="C96" t="s">
        <v>51</v>
      </c>
      <c r="D96" t="s">
        <v>52</v>
      </c>
      <c r="E96" t="s">
        <v>19</v>
      </c>
      <c r="F96" t="str">
        <f>IF(Taraz[[#This Row],[کد کل]]&lt;4000,"ترازنامه ایی",IF(Taraz[[#This Row],[کد کل]]&lt;9000,"سود و زیانی","انتظامی"))</f>
        <v>ترازنامه ایی</v>
      </c>
      <c r="G96">
        <v>80163</v>
      </c>
      <c r="H96" t="s">
        <v>102</v>
      </c>
      <c r="I96">
        <v>0</v>
      </c>
      <c r="J96">
        <v>0</v>
      </c>
      <c r="K96">
        <v>10405432387</v>
      </c>
      <c r="L96">
        <v>10405432387</v>
      </c>
      <c r="M96">
        <v>0</v>
      </c>
      <c r="N96">
        <v>0</v>
      </c>
      <c r="O96" t="s">
        <v>19</v>
      </c>
      <c r="P96" t="s">
        <v>14</v>
      </c>
      <c r="Q96" t="b">
        <v>0</v>
      </c>
    </row>
    <row r="97" spans="1:17" x14ac:dyDescent="0.25">
      <c r="A97">
        <v>1114</v>
      </c>
      <c r="B97" t="s">
        <v>50</v>
      </c>
      <c r="C97" t="s">
        <v>51</v>
      </c>
      <c r="D97" t="s">
        <v>52</v>
      </c>
      <c r="E97" t="s">
        <v>19</v>
      </c>
      <c r="F97" t="str">
        <f>IF(Taraz[[#This Row],[کد کل]]&lt;4000,"ترازنامه ایی",IF(Taraz[[#This Row],[کد کل]]&lt;9000,"سود و زیانی","انتظامی"))</f>
        <v>ترازنامه ایی</v>
      </c>
      <c r="G97">
        <v>80166</v>
      </c>
      <c r="H97" t="s">
        <v>103</v>
      </c>
      <c r="I97">
        <v>0</v>
      </c>
      <c r="J97">
        <v>0</v>
      </c>
      <c r="K97">
        <v>5704300416</v>
      </c>
      <c r="L97">
        <v>0</v>
      </c>
      <c r="M97">
        <v>5704300416</v>
      </c>
      <c r="N97">
        <v>0</v>
      </c>
      <c r="O97" t="s">
        <v>19</v>
      </c>
      <c r="P97" t="s">
        <v>14</v>
      </c>
      <c r="Q97" t="b">
        <v>0</v>
      </c>
    </row>
    <row r="98" spans="1:17" x14ac:dyDescent="0.25">
      <c r="A98">
        <v>1114</v>
      </c>
      <c r="B98" t="s">
        <v>50</v>
      </c>
      <c r="C98" t="s">
        <v>51</v>
      </c>
      <c r="D98" t="s">
        <v>52</v>
      </c>
      <c r="E98" t="s">
        <v>19</v>
      </c>
      <c r="F98" t="str">
        <f>IF(Taraz[[#This Row],[کد کل]]&lt;4000,"ترازنامه ایی",IF(Taraz[[#This Row],[کد کل]]&lt;9000,"سود و زیانی","انتظامی"))</f>
        <v>ترازنامه ایی</v>
      </c>
      <c r="G98">
        <v>80167</v>
      </c>
      <c r="H98" t="s">
        <v>104</v>
      </c>
      <c r="I98">
        <v>0</v>
      </c>
      <c r="J98">
        <v>0</v>
      </c>
      <c r="K98">
        <v>2138505383</v>
      </c>
      <c r="L98">
        <v>2138505383</v>
      </c>
      <c r="M98">
        <v>0</v>
      </c>
      <c r="N98">
        <v>0</v>
      </c>
      <c r="O98" t="s">
        <v>19</v>
      </c>
      <c r="P98" t="s">
        <v>14</v>
      </c>
      <c r="Q98" t="b">
        <v>0</v>
      </c>
    </row>
    <row r="99" spans="1:17" x14ac:dyDescent="0.25">
      <c r="A99">
        <v>1114</v>
      </c>
      <c r="B99" t="s">
        <v>50</v>
      </c>
      <c r="C99" t="s">
        <v>51</v>
      </c>
      <c r="D99" t="s">
        <v>52</v>
      </c>
      <c r="E99" t="s">
        <v>19</v>
      </c>
      <c r="F99" t="str">
        <f>IF(Taraz[[#This Row],[کد کل]]&lt;4000,"ترازنامه ایی",IF(Taraz[[#This Row],[کد کل]]&lt;9000,"سود و زیانی","انتظامی"))</f>
        <v>ترازنامه ایی</v>
      </c>
      <c r="G99">
        <v>80168</v>
      </c>
      <c r="H99" t="s">
        <v>105</v>
      </c>
      <c r="I99">
        <v>0</v>
      </c>
      <c r="J99">
        <v>0</v>
      </c>
      <c r="K99">
        <v>259658166</v>
      </c>
      <c r="L99">
        <v>259658166</v>
      </c>
      <c r="M99">
        <v>0</v>
      </c>
      <c r="N99">
        <v>0</v>
      </c>
      <c r="O99" t="s">
        <v>19</v>
      </c>
      <c r="P99" t="s">
        <v>14</v>
      </c>
      <c r="Q99" t="b">
        <v>0</v>
      </c>
    </row>
    <row r="100" spans="1:17" x14ac:dyDescent="0.25">
      <c r="A100">
        <v>1114</v>
      </c>
      <c r="B100" t="s">
        <v>50</v>
      </c>
      <c r="C100" t="s">
        <v>51</v>
      </c>
      <c r="D100" t="s">
        <v>52</v>
      </c>
      <c r="E100" t="s">
        <v>19</v>
      </c>
      <c r="F100" t="str">
        <f>IF(Taraz[[#This Row],[کد کل]]&lt;4000,"ترازنامه ایی",IF(Taraz[[#This Row],[کد کل]]&lt;9000,"سود و زیانی","انتظامی"))</f>
        <v>ترازنامه ایی</v>
      </c>
      <c r="G100">
        <v>80169</v>
      </c>
      <c r="H100" t="s">
        <v>106</v>
      </c>
      <c r="I100">
        <v>0</v>
      </c>
      <c r="J100">
        <v>0</v>
      </c>
      <c r="K100">
        <v>1767834966</v>
      </c>
      <c r="L100">
        <v>1767834966</v>
      </c>
      <c r="M100">
        <v>0</v>
      </c>
      <c r="N100">
        <v>0</v>
      </c>
      <c r="O100" t="s">
        <v>19</v>
      </c>
      <c r="P100" t="s">
        <v>14</v>
      </c>
      <c r="Q100" t="b">
        <v>0</v>
      </c>
    </row>
    <row r="101" spans="1:17" x14ac:dyDescent="0.25">
      <c r="A101">
        <v>1114</v>
      </c>
      <c r="B101" t="s">
        <v>50</v>
      </c>
      <c r="C101" t="s">
        <v>51</v>
      </c>
      <c r="D101" t="s">
        <v>107</v>
      </c>
      <c r="E101" t="s">
        <v>19</v>
      </c>
      <c r="F101" t="str">
        <f>IF(Taraz[[#This Row],[کد کل]]&lt;4000,"ترازنامه ایی",IF(Taraz[[#This Row],[کد کل]]&lt;9000,"سود و زیانی","انتظامی"))</f>
        <v>ترازنامه ایی</v>
      </c>
      <c r="G101">
        <v>80001</v>
      </c>
      <c r="H101" t="s">
        <v>108</v>
      </c>
      <c r="I101">
        <v>0</v>
      </c>
      <c r="J101">
        <v>2188708693</v>
      </c>
      <c r="K101">
        <v>0</v>
      </c>
      <c r="L101">
        <v>0</v>
      </c>
      <c r="M101">
        <v>0</v>
      </c>
      <c r="N101">
        <v>2188708693</v>
      </c>
      <c r="O101" t="s">
        <v>19</v>
      </c>
      <c r="P101" t="s">
        <v>14</v>
      </c>
      <c r="Q101" t="b">
        <v>0</v>
      </c>
    </row>
    <row r="102" spans="1:17" x14ac:dyDescent="0.25">
      <c r="A102">
        <v>1114</v>
      </c>
      <c r="B102" t="s">
        <v>50</v>
      </c>
      <c r="C102" t="s">
        <v>51</v>
      </c>
      <c r="D102" t="s">
        <v>109</v>
      </c>
      <c r="E102" t="s">
        <v>19</v>
      </c>
      <c r="F102" t="str">
        <f>IF(Taraz[[#This Row],[کد کل]]&lt;4000,"ترازنامه ایی",IF(Taraz[[#This Row],[کد کل]]&lt;9000,"سود و زیانی","انتظامی"))</f>
        <v>ترازنامه ایی</v>
      </c>
      <c r="G102">
        <v>80049</v>
      </c>
      <c r="H102" t="s">
        <v>110</v>
      </c>
      <c r="I102">
        <v>25730364314</v>
      </c>
      <c r="J102">
        <v>25730364314</v>
      </c>
      <c r="K102">
        <v>0</v>
      </c>
      <c r="L102">
        <v>0</v>
      </c>
      <c r="M102">
        <v>0</v>
      </c>
      <c r="N102">
        <v>0</v>
      </c>
      <c r="O102" t="s">
        <v>19</v>
      </c>
      <c r="P102" t="s">
        <v>14</v>
      </c>
      <c r="Q102" t="b">
        <v>0</v>
      </c>
    </row>
    <row r="103" spans="1:17" x14ac:dyDescent="0.25">
      <c r="A103">
        <v>1114</v>
      </c>
      <c r="B103" t="s">
        <v>50</v>
      </c>
      <c r="C103" t="s">
        <v>51</v>
      </c>
      <c r="D103" t="s">
        <v>109</v>
      </c>
      <c r="E103" t="s">
        <v>19</v>
      </c>
      <c r="F103" t="str">
        <f>IF(Taraz[[#This Row],[کد کل]]&lt;4000,"ترازنامه ایی",IF(Taraz[[#This Row],[کد کل]]&lt;9000,"سود و زیانی","انتظامی"))</f>
        <v>ترازنامه ایی</v>
      </c>
      <c r="G103">
        <v>80056</v>
      </c>
      <c r="H103" t="s">
        <v>111</v>
      </c>
      <c r="I103">
        <v>2663777033</v>
      </c>
      <c r="J103">
        <v>2663777033</v>
      </c>
      <c r="K103">
        <v>0</v>
      </c>
      <c r="L103">
        <v>0</v>
      </c>
      <c r="M103">
        <v>0</v>
      </c>
      <c r="N103">
        <v>0</v>
      </c>
      <c r="O103" t="s">
        <v>19</v>
      </c>
      <c r="P103" t="s">
        <v>14</v>
      </c>
      <c r="Q103" t="b">
        <v>0</v>
      </c>
    </row>
    <row r="104" spans="1:17" x14ac:dyDescent="0.25">
      <c r="A104">
        <v>1114</v>
      </c>
      <c r="B104" t="s">
        <v>50</v>
      </c>
      <c r="C104" t="s">
        <v>51</v>
      </c>
      <c r="D104" t="s">
        <v>109</v>
      </c>
      <c r="E104" t="s">
        <v>19</v>
      </c>
      <c r="F104" t="str">
        <f>IF(Taraz[[#This Row],[کد کل]]&lt;4000,"ترازنامه ایی",IF(Taraz[[#This Row],[کد کل]]&lt;9000,"سود و زیانی","انتظامی"))</f>
        <v>ترازنامه ایی</v>
      </c>
      <c r="G104">
        <v>80079</v>
      </c>
      <c r="H104" t="s">
        <v>112</v>
      </c>
      <c r="I104">
        <v>28743581336</v>
      </c>
      <c r="J104">
        <v>7839158546</v>
      </c>
      <c r="K104">
        <v>0</v>
      </c>
      <c r="L104">
        <v>20904422790</v>
      </c>
      <c r="M104">
        <v>0</v>
      </c>
      <c r="N104">
        <v>0</v>
      </c>
      <c r="O104" t="s">
        <v>19</v>
      </c>
      <c r="P104" t="s">
        <v>14</v>
      </c>
      <c r="Q104" t="b">
        <v>0</v>
      </c>
    </row>
    <row r="105" spans="1:17" x14ac:dyDescent="0.25">
      <c r="A105">
        <v>1114</v>
      </c>
      <c r="B105" t="s">
        <v>50</v>
      </c>
      <c r="C105" t="s">
        <v>51</v>
      </c>
      <c r="D105" t="s">
        <v>109</v>
      </c>
      <c r="E105" t="s">
        <v>19</v>
      </c>
      <c r="F105" t="str">
        <f>IF(Taraz[[#This Row],[کد کل]]&lt;4000,"ترازنامه ایی",IF(Taraz[[#This Row],[کد کل]]&lt;9000,"سود و زیانی","انتظامی"))</f>
        <v>ترازنامه ایی</v>
      </c>
      <c r="G105">
        <v>80105</v>
      </c>
      <c r="H105" t="s">
        <v>113</v>
      </c>
      <c r="I105">
        <v>10011600000</v>
      </c>
      <c r="J105">
        <v>0</v>
      </c>
      <c r="K105">
        <v>0</v>
      </c>
      <c r="L105">
        <v>2254792529</v>
      </c>
      <c r="M105">
        <v>7756807471</v>
      </c>
      <c r="N105">
        <v>0</v>
      </c>
      <c r="O105" t="s">
        <v>19</v>
      </c>
      <c r="P105" t="s">
        <v>14</v>
      </c>
      <c r="Q105" t="b">
        <v>0</v>
      </c>
    </row>
    <row r="106" spans="1:17" x14ac:dyDescent="0.25">
      <c r="A106">
        <v>1114</v>
      </c>
      <c r="B106" t="s">
        <v>50</v>
      </c>
      <c r="C106" t="s">
        <v>51</v>
      </c>
      <c r="D106" t="s">
        <v>109</v>
      </c>
      <c r="E106" t="s">
        <v>19</v>
      </c>
      <c r="F106" t="str">
        <f>IF(Taraz[[#This Row],[کد کل]]&lt;4000,"ترازنامه ایی",IF(Taraz[[#This Row],[کد کل]]&lt;9000,"سود و زیانی","انتظامی"))</f>
        <v>ترازنامه ایی</v>
      </c>
      <c r="G106">
        <v>80106</v>
      </c>
      <c r="H106" t="s">
        <v>114</v>
      </c>
      <c r="I106">
        <v>77660679052</v>
      </c>
      <c r="J106">
        <v>0</v>
      </c>
      <c r="K106">
        <v>0</v>
      </c>
      <c r="L106">
        <v>72035207046</v>
      </c>
      <c r="M106">
        <v>5625472006</v>
      </c>
      <c r="N106">
        <v>0</v>
      </c>
      <c r="O106" t="s">
        <v>19</v>
      </c>
      <c r="P106" t="s">
        <v>14</v>
      </c>
      <c r="Q106" t="b">
        <v>0</v>
      </c>
    </row>
    <row r="107" spans="1:17" x14ac:dyDescent="0.25">
      <c r="A107">
        <v>1114</v>
      </c>
      <c r="B107" t="s">
        <v>50</v>
      </c>
      <c r="C107" t="s">
        <v>51</v>
      </c>
      <c r="D107" t="s">
        <v>109</v>
      </c>
      <c r="E107" t="s">
        <v>19</v>
      </c>
      <c r="F107" t="str">
        <f>IF(Taraz[[#This Row],[کد کل]]&lt;4000,"ترازنامه ایی",IF(Taraz[[#This Row],[کد کل]]&lt;9000,"سود و زیانی","انتظامی"))</f>
        <v>ترازنامه ایی</v>
      </c>
      <c r="G107">
        <v>80129</v>
      </c>
      <c r="H107" t="s">
        <v>115</v>
      </c>
      <c r="I107">
        <v>689971692</v>
      </c>
      <c r="J107">
        <v>689971692</v>
      </c>
      <c r="K107">
        <v>0</v>
      </c>
      <c r="L107">
        <v>0</v>
      </c>
      <c r="M107">
        <v>0</v>
      </c>
      <c r="N107">
        <v>0</v>
      </c>
      <c r="O107" t="s">
        <v>19</v>
      </c>
      <c r="P107" t="s">
        <v>14</v>
      </c>
      <c r="Q107" t="b">
        <v>0</v>
      </c>
    </row>
    <row r="108" spans="1:17" x14ac:dyDescent="0.25">
      <c r="A108">
        <v>1114</v>
      </c>
      <c r="B108" t="s">
        <v>50</v>
      </c>
      <c r="C108" t="s">
        <v>51</v>
      </c>
      <c r="D108" t="s">
        <v>109</v>
      </c>
      <c r="E108" t="s">
        <v>19</v>
      </c>
      <c r="F108" t="str">
        <f>IF(Taraz[[#This Row],[کد کل]]&lt;4000,"ترازنامه ایی",IF(Taraz[[#This Row],[کد کل]]&lt;9000,"سود و زیانی","انتظامی"))</f>
        <v>ترازنامه ایی</v>
      </c>
      <c r="G108">
        <v>80142</v>
      </c>
      <c r="H108" t="s">
        <v>116</v>
      </c>
      <c r="I108">
        <v>304213951</v>
      </c>
      <c r="J108">
        <v>304213951</v>
      </c>
      <c r="K108">
        <v>0</v>
      </c>
      <c r="L108">
        <v>0</v>
      </c>
      <c r="M108">
        <v>0</v>
      </c>
      <c r="N108">
        <v>0</v>
      </c>
      <c r="O108" t="s">
        <v>19</v>
      </c>
      <c r="P108" t="s">
        <v>14</v>
      </c>
      <c r="Q108" t="b">
        <v>0</v>
      </c>
    </row>
    <row r="109" spans="1:17" x14ac:dyDescent="0.25">
      <c r="A109">
        <v>1114</v>
      </c>
      <c r="B109" t="s">
        <v>50</v>
      </c>
      <c r="C109" t="s">
        <v>51</v>
      </c>
      <c r="D109" t="s">
        <v>109</v>
      </c>
      <c r="E109" t="s">
        <v>19</v>
      </c>
      <c r="F109" t="str">
        <f>IF(Taraz[[#This Row],[کد کل]]&lt;4000,"ترازنامه ایی",IF(Taraz[[#This Row],[کد کل]]&lt;9000,"سود و زیانی","انتظامی"))</f>
        <v>ترازنامه ایی</v>
      </c>
      <c r="G109">
        <v>80155</v>
      </c>
      <c r="H109" t="s">
        <v>117</v>
      </c>
      <c r="I109">
        <v>20023200000</v>
      </c>
      <c r="J109">
        <v>8009280000</v>
      </c>
      <c r="K109">
        <v>0</v>
      </c>
      <c r="L109">
        <v>12013920000</v>
      </c>
      <c r="M109">
        <v>0</v>
      </c>
      <c r="N109">
        <v>0</v>
      </c>
      <c r="O109" t="s">
        <v>19</v>
      </c>
      <c r="P109" t="s">
        <v>14</v>
      </c>
      <c r="Q109" t="b">
        <v>0</v>
      </c>
    </row>
    <row r="110" spans="1:17" x14ac:dyDescent="0.25">
      <c r="A110">
        <v>1114</v>
      </c>
      <c r="B110" t="s">
        <v>50</v>
      </c>
      <c r="C110" t="s">
        <v>51</v>
      </c>
      <c r="D110" t="s">
        <v>109</v>
      </c>
      <c r="E110" t="s">
        <v>19</v>
      </c>
      <c r="F110" t="str">
        <f>IF(Taraz[[#This Row],[کد کل]]&lt;4000,"ترازنامه ایی",IF(Taraz[[#This Row],[کد کل]]&lt;9000,"سود و زیانی","انتظامی"))</f>
        <v>ترازنامه ایی</v>
      </c>
      <c r="G110">
        <v>80164</v>
      </c>
      <c r="H110" t="s">
        <v>118</v>
      </c>
      <c r="I110">
        <v>0</v>
      </c>
      <c r="J110">
        <v>0</v>
      </c>
      <c r="K110">
        <v>111034207</v>
      </c>
      <c r="L110">
        <v>0</v>
      </c>
      <c r="M110">
        <v>111034207</v>
      </c>
      <c r="N110">
        <v>0</v>
      </c>
      <c r="O110" t="s">
        <v>19</v>
      </c>
      <c r="P110" t="s">
        <v>14</v>
      </c>
      <c r="Q110" t="b">
        <v>0</v>
      </c>
    </row>
    <row r="111" spans="1:17" x14ac:dyDescent="0.25">
      <c r="A111">
        <v>1114</v>
      </c>
      <c r="B111" t="s">
        <v>50</v>
      </c>
      <c r="C111" t="s">
        <v>51</v>
      </c>
      <c r="D111" t="s">
        <v>109</v>
      </c>
      <c r="E111" t="s">
        <v>19</v>
      </c>
      <c r="F111" t="str">
        <f>IF(Taraz[[#This Row],[کد کل]]&lt;4000,"ترازنامه ایی",IF(Taraz[[#This Row],[کد کل]]&lt;9000,"سود و زیانی","انتظامی"))</f>
        <v>ترازنامه ایی</v>
      </c>
      <c r="G111">
        <v>80170</v>
      </c>
      <c r="H111" t="s">
        <v>119</v>
      </c>
      <c r="I111">
        <v>0</v>
      </c>
      <c r="J111">
        <v>0</v>
      </c>
      <c r="K111">
        <v>3986624642</v>
      </c>
      <c r="L111">
        <v>0</v>
      </c>
      <c r="M111">
        <v>3986624642</v>
      </c>
      <c r="N111">
        <v>0</v>
      </c>
      <c r="O111" t="s">
        <v>19</v>
      </c>
      <c r="P111" t="s">
        <v>14</v>
      </c>
      <c r="Q111" t="b">
        <v>0</v>
      </c>
    </row>
    <row r="112" spans="1:17" x14ac:dyDescent="0.25">
      <c r="A112">
        <v>1115</v>
      </c>
      <c r="B112" t="s">
        <v>120</v>
      </c>
      <c r="C112" t="s">
        <v>121</v>
      </c>
      <c r="D112" t="s">
        <v>122</v>
      </c>
      <c r="E112" t="s">
        <v>19</v>
      </c>
      <c r="F112" t="str">
        <f>IF(Taraz[[#This Row],[کد کل]]&lt;4000,"ترازنامه ایی",IF(Taraz[[#This Row],[کد کل]]&lt;9000,"سود و زیانی","انتظامی"))</f>
        <v>ترازنامه ایی</v>
      </c>
      <c r="G112">
        <v>10000</v>
      </c>
      <c r="H112" t="s">
        <v>123</v>
      </c>
      <c r="I112">
        <v>320000000</v>
      </c>
      <c r="J112">
        <v>120000000</v>
      </c>
      <c r="K112">
        <v>0</v>
      </c>
      <c r="L112">
        <v>60000000</v>
      </c>
      <c r="M112">
        <v>140000000</v>
      </c>
      <c r="N112">
        <v>0</v>
      </c>
      <c r="O112" t="s">
        <v>19</v>
      </c>
      <c r="P112" t="s">
        <v>14</v>
      </c>
      <c r="Q112" t="b">
        <v>0</v>
      </c>
    </row>
    <row r="113" spans="1:17" x14ac:dyDescent="0.25">
      <c r="A113">
        <v>1115</v>
      </c>
      <c r="B113" t="s">
        <v>120</v>
      </c>
      <c r="C113" t="s">
        <v>121</v>
      </c>
      <c r="D113" t="s">
        <v>124</v>
      </c>
      <c r="E113" t="s">
        <v>19</v>
      </c>
      <c r="F113" t="str">
        <f>IF(Taraz[[#This Row],[کد کل]]&lt;4000,"ترازنامه ایی",IF(Taraz[[#This Row],[کد کل]]&lt;9000,"سود و زیانی","انتظامی"))</f>
        <v>ترازنامه ایی</v>
      </c>
      <c r="G113">
        <v>80157</v>
      </c>
      <c r="H113" t="s">
        <v>125</v>
      </c>
      <c r="I113">
        <v>612475500</v>
      </c>
      <c r="J113">
        <v>0</v>
      </c>
      <c r="K113">
        <v>0</v>
      </c>
      <c r="L113">
        <v>174993000</v>
      </c>
      <c r="M113">
        <v>437482500</v>
      </c>
      <c r="N113">
        <v>0</v>
      </c>
      <c r="O113" t="s">
        <v>19</v>
      </c>
      <c r="P113" t="s">
        <v>14</v>
      </c>
      <c r="Q113" t="b">
        <v>0</v>
      </c>
    </row>
    <row r="114" spans="1:17" x14ac:dyDescent="0.25">
      <c r="A114">
        <v>1115</v>
      </c>
      <c r="B114" t="s">
        <v>120</v>
      </c>
      <c r="C114" t="s">
        <v>121</v>
      </c>
      <c r="D114" t="s">
        <v>126</v>
      </c>
      <c r="E114" t="s">
        <v>19</v>
      </c>
      <c r="F114" t="str">
        <f>IF(Taraz[[#This Row],[کد کل]]&lt;4000,"ترازنامه ایی",IF(Taraz[[#This Row],[کد کل]]&lt;9000,"سود و زیانی","انتظامی"))</f>
        <v>ترازنامه ایی</v>
      </c>
      <c r="G114">
        <v>10004</v>
      </c>
      <c r="H114" t="s">
        <v>25</v>
      </c>
      <c r="I114">
        <v>0</v>
      </c>
      <c r="J114">
        <v>0</v>
      </c>
      <c r="K114">
        <v>50000000</v>
      </c>
      <c r="L114">
        <v>0</v>
      </c>
      <c r="M114">
        <v>50000000</v>
      </c>
      <c r="N114">
        <v>0</v>
      </c>
      <c r="O114" t="s">
        <v>19</v>
      </c>
      <c r="P114" t="s">
        <v>14</v>
      </c>
      <c r="Q114" t="b">
        <v>0</v>
      </c>
    </row>
    <row r="115" spans="1:17" x14ac:dyDescent="0.25">
      <c r="A115">
        <v>2110</v>
      </c>
      <c r="B115" t="s">
        <v>127</v>
      </c>
      <c r="C115" t="s">
        <v>128</v>
      </c>
      <c r="D115" t="s">
        <v>129</v>
      </c>
      <c r="E115" t="s">
        <v>19</v>
      </c>
      <c r="F115" t="str">
        <f>IF(Taraz[[#This Row],[کد کل]]&lt;4000,"ترازنامه ایی",IF(Taraz[[#This Row],[کد کل]]&lt;9000,"سود و زیانی","انتظامی"))</f>
        <v>ترازنامه ایی</v>
      </c>
      <c r="G115">
        <v>10000</v>
      </c>
      <c r="H115" t="s">
        <v>123</v>
      </c>
      <c r="I115">
        <v>232943252643</v>
      </c>
      <c r="J115">
        <v>433832638072</v>
      </c>
      <c r="K115">
        <v>1095204476905</v>
      </c>
      <c r="L115">
        <v>894315091475</v>
      </c>
      <c r="M115">
        <v>1</v>
      </c>
      <c r="N115">
        <v>0</v>
      </c>
      <c r="O115" t="s">
        <v>19</v>
      </c>
      <c r="P115" t="s">
        <v>14</v>
      </c>
      <c r="Q115" t="b">
        <v>0</v>
      </c>
    </row>
    <row r="116" spans="1:17" x14ac:dyDescent="0.25">
      <c r="A116">
        <v>2110</v>
      </c>
      <c r="B116" t="s">
        <v>127</v>
      </c>
      <c r="C116" t="s">
        <v>128</v>
      </c>
      <c r="D116" t="s">
        <v>129</v>
      </c>
      <c r="E116" t="s">
        <v>19</v>
      </c>
      <c r="F116" t="str">
        <f>IF(Taraz[[#This Row],[کد کل]]&lt;4000,"ترازنامه ایی",IF(Taraz[[#This Row],[کد کل]]&lt;9000,"سود و زیانی","انتظامی"))</f>
        <v>ترازنامه ایی</v>
      </c>
      <c r="G116">
        <v>80111</v>
      </c>
      <c r="H116" t="s">
        <v>130</v>
      </c>
      <c r="I116">
        <v>45088706081</v>
      </c>
      <c r="J116">
        <v>45088542476</v>
      </c>
      <c r="K116">
        <v>18668931952</v>
      </c>
      <c r="L116">
        <v>18669092517</v>
      </c>
      <c r="M116">
        <v>3040</v>
      </c>
      <c r="N116">
        <v>0</v>
      </c>
      <c r="O116" t="s">
        <v>19</v>
      </c>
      <c r="P116" t="s">
        <v>14</v>
      </c>
      <c r="Q116" t="b">
        <v>0</v>
      </c>
    </row>
    <row r="117" spans="1:17" x14ac:dyDescent="0.25">
      <c r="A117">
        <v>2110</v>
      </c>
      <c r="B117" t="s">
        <v>127</v>
      </c>
      <c r="C117" t="s">
        <v>128</v>
      </c>
      <c r="D117" t="s">
        <v>131</v>
      </c>
      <c r="E117" t="s">
        <v>19</v>
      </c>
      <c r="F117" t="str">
        <f>IF(Taraz[[#This Row],[کد کل]]&lt;4000,"ترازنامه ایی",IF(Taraz[[#This Row],[کد کل]]&lt;9000,"سود و زیانی","انتظامی"))</f>
        <v>ترازنامه ایی</v>
      </c>
      <c r="G117">
        <v>80016</v>
      </c>
      <c r="H117" t="s">
        <v>132</v>
      </c>
      <c r="I117">
        <v>0</v>
      </c>
      <c r="J117">
        <v>165033000</v>
      </c>
      <c r="K117">
        <v>0</v>
      </c>
      <c r="L117">
        <v>0</v>
      </c>
      <c r="M117">
        <v>0</v>
      </c>
      <c r="N117">
        <v>165033000</v>
      </c>
      <c r="O117" t="s">
        <v>19</v>
      </c>
      <c r="P117" t="s">
        <v>14</v>
      </c>
      <c r="Q117" t="b">
        <v>0</v>
      </c>
    </row>
    <row r="118" spans="1:17" x14ac:dyDescent="0.25">
      <c r="A118">
        <v>2110</v>
      </c>
      <c r="B118" t="s">
        <v>127</v>
      </c>
      <c r="C118" t="s">
        <v>128</v>
      </c>
      <c r="D118" t="s">
        <v>131</v>
      </c>
      <c r="E118" t="s">
        <v>19</v>
      </c>
      <c r="F118" t="str">
        <f>IF(Taraz[[#This Row],[کد کل]]&lt;4000,"ترازنامه ایی",IF(Taraz[[#This Row],[کد کل]]&lt;9000,"سود و زیانی","انتظامی"))</f>
        <v>ترازنامه ایی</v>
      </c>
      <c r="G118">
        <v>80157</v>
      </c>
      <c r="H118" t="s">
        <v>125</v>
      </c>
      <c r="I118">
        <v>0</v>
      </c>
      <c r="J118">
        <v>0</v>
      </c>
      <c r="K118">
        <v>0</v>
      </c>
      <c r="L118">
        <v>46676000</v>
      </c>
      <c r="M118">
        <v>0</v>
      </c>
      <c r="N118">
        <v>46676000</v>
      </c>
      <c r="O118" t="s">
        <v>19</v>
      </c>
      <c r="P118" t="s">
        <v>14</v>
      </c>
      <c r="Q118" t="b">
        <v>0</v>
      </c>
    </row>
    <row r="119" spans="1:17" x14ac:dyDescent="0.25">
      <c r="A119">
        <v>2110</v>
      </c>
      <c r="B119" t="s">
        <v>127</v>
      </c>
      <c r="C119" t="s">
        <v>128</v>
      </c>
      <c r="D119" t="s">
        <v>133</v>
      </c>
      <c r="E119" t="s">
        <v>19</v>
      </c>
      <c r="F119" t="str">
        <f>IF(Taraz[[#This Row],[کد کل]]&lt;4000,"ترازنامه ایی",IF(Taraz[[#This Row],[کد کل]]&lt;9000,"سود و زیانی","انتظامی"))</f>
        <v>ترازنامه ایی</v>
      </c>
      <c r="G119">
        <v>80113</v>
      </c>
      <c r="H119" t="s">
        <v>66</v>
      </c>
      <c r="I119">
        <v>181506000</v>
      </c>
      <c r="J119">
        <v>181506000</v>
      </c>
      <c r="K119">
        <v>0</v>
      </c>
      <c r="L119">
        <v>0</v>
      </c>
      <c r="M119">
        <v>0</v>
      </c>
      <c r="N119">
        <v>0</v>
      </c>
      <c r="O119" t="s">
        <v>19</v>
      </c>
      <c r="P119" t="s">
        <v>14</v>
      </c>
      <c r="Q119" t="b">
        <v>0</v>
      </c>
    </row>
    <row r="120" spans="1:17" x14ac:dyDescent="0.25">
      <c r="A120">
        <v>2110</v>
      </c>
      <c r="B120" t="s">
        <v>127</v>
      </c>
      <c r="C120" t="s">
        <v>128</v>
      </c>
      <c r="D120" t="s">
        <v>133</v>
      </c>
      <c r="E120" t="s">
        <v>19</v>
      </c>
      <c r="F120" t="str">
        <f>IF(Taraz[[#This Row],[کد کل]]&lt;4000,"ترازنامه ایی",IF(Taraz[[#This Row],[کد کل]]&lt;9000,"سود و زیانی","انتظامی"))</f>
        <v>ترازنامه ایی</v>
      </c>
      <c r="G120">
        <v>80120</v>
      </c>
      <c r="H120" t="s">
        <v>134</v>
      </c>
      <c r="I120">
        <v>89055000</v>
      </c>
      <c r="J120">
        <v>89055000</v>
      </c>
      <c r="K120">
        <v>0</v>
      </c>
      <c r="L120">
        <v>0</v>
      </c>
      <c r="M120">
        <v>0</v>
      </c>
      <c r="N120">
        <v>0</v>
      </c>
      <c r="O120" t="s">
        <v>19</v>
      </c>
      <c r="P120" t="s">
        <v>14</v>
      </c>
      <c r="Q120" t="b">
        <v>0</v>
      </c>
    </row>
    <row r="121" spans="1:17" x14ac:dyDescent="0.25">
      <c r="A121">
        <v>2110</v>
      </c>
      <c r="B121" t="s">
        <v>127</v>
      </c>
      <c r="C121" t="s">
        <v>128</v>
      </c>
      <c r="D121" t="s">
        <v>133</v>
      </c>
      <c r="E121" t="s">
        <v>19</v>
      </c>
      <c r="F121" t="str">
        <f>IF(Taraz[[#This Row],[کد کل]]&lt;4000,"ترازنامه ایی",IF(Taraz[[#This Row],[کد کل]]&lt;9000,"سود و زیانی","انتظامی"))</f>
        <v>ترازنامه ایی</v>
      </c>
      <c r="G121">
        <v>80147</v>
      </c>
      <c r="H121" t="s">
        <v>135</v>
      </c>
      <c r="I121">
        <v>115928000</v>
      </c>
      <c r="J121">
        <v>115928000</v>
      </c>
      <c r="K121">
        <v>0</v>
      </c>
      <c r="L121">
        <v>0</v>
      </c>
      <c r="M121">
        <v>0</v>
      </c>
      <c r="N121">
        <v>0</v>
      </c>
      <c r="O121" t="s">
        <v>19</v>
      </c>
      <c r="P121" t="s">
        <v>14</v>
      </c>
      <c r="Q121" t="b">
        <v>0</v>
      </c>
    </row>
    <row r="122" spans="1:17" x14ac:dyDescent="0.25">
      <c r="A122">
        <v>2110</v>
      </c>
      <c r="B122" t="s">
        <v>127</v>
      </c>
      <c r="C122" t="s">
        <v>128</v>
      </c>
      <c r="D122" t="s">
        <v>133</v>
      </c>
      <c r="E122" t="s">
        <v>19</v>
      </c>
      <c r="F122" t="str">
        <f>IF(Taraz[[#This Row],[کد کل]]&lt;4000,"ترازنامه ایی",IF(Taraz[[#This Row],[کد کل]]&lt;9000,"سود و زیانی","انتظامی"))</f>
        <v>ترازنامه ایی</v>
      </c>
      <c r="G122">
        <v>80148</v>
      </c>
      <c r="H122" t="s">
        <v>136</v>
      </c>
      <c r="I122">
        <v>18900000</v>
      </c>
      <c r="J122">
        <v>18900000</v>
      </c>
      <c r="K122">
        <v>0</v>
      </c>
      <c r="L122">
        <v>0</v>
      </c>
      <c r="M122">
        <v>0</v>
      </c>
      <c r="N122">
        <v>0</v>
      </c>
      <c r="O122" t="s">
        <v>19</v>
      </c>
      <c r="P122" t="s">
        <v>14</v>
      </c>
      <c r="Q122" t="b">
        <v>0</v>
      </c>
    </row>
    <row r="123" spans="1:17" x14ac:dyDescent="0.25">
      <c r="A123">
        <v>2110</v>
      </c>
      <c r="B123" t="s">
        <v>127</v>
      </c>
      <c r="C123" t="s">
        <v>128</v>
      </c>
      <c r="D123" t="s">
        <v>133</v>
      </c>
      <c r="E123" t="s">
        <v>19</v>
      </c>
      <c r="F123" t="str">
        <f>IF(Taraz[[#This Row],[کد کل]]&lt;4000,"ترازنامه ایی",IF(Taraz[[#This Row],[کد کل]]&lt;9000,"سود و زیانی","انتظامی"))</f>
        <v>ترازنامه ایی</v>
      </c>
      <c r="G123">
        <v>80149</v>
      </c>
      <c r="H123" t="s">
        <v>137</v>
      </c>
      <c r="I123">
        <v>73062000</v>
      </c>
      <c r="J123">
        <v>73062000</v>
      </c>
      <c r="K123">
        <v>0</v>
      </c>
      <c r="L123">
        <v>0</v>
      </c>
      <c r="M123">
        <v>0</v>
      </c>
      <c r="N123">
        <v>0</v>
      </c>
      <c r="O123" t="s">
        <v>19</v>
      </c>
      <c r="P123" t="s">
        <v>14</v>
      </c>
      <c r="Q123" t="b">
        <v>0</v>
      </c>
    </row>
    <row r="124" spans="1:17" x14ac:dyDescent="0.25">
      <c r="A124">
        <v>2110</v>
      </c>
      <c r="B124" t="s">
        <v>127</v>
      </c>
      <c r="C124" t="s">
        <v>128</v>
      </c>
      <c r="D124" t="s">
        <v>133</v>
      </c>
      <c r="E124" t="s">
        <v>19</v>
      </c>
      <c r="F124" t="str">
        <f>IF(Taraz[[#This Row],[کد کل]]&lt;4000,"ترازنامه ایی",IF(Taraz[[#This Row],[کد کل]]&lt;9000,"سود و زیانی","انتظامی"))</f>
        <v>ترازنامه ایی</v>
      </c>
      <c r="G124">
        <v>80161</v>
      </c>
      <c r="H124" t="s">
        <v>138</v>
      </c>
      <c r="I124">
        <v>0</v>
      </c>
      <c r="J124">
        <v>14880000</v>
      </c>
      <c r="K124">
        <v>14880000</v>
      </c>
      <c r="L124">
        <v>0</v>
      </c>
      <c r="M124">
        <v>0</v>
      </c>
      <c r="N124">
        <v>0</v>
      </c>
      <c r="O124" t="s">
        <v>19</v>
      </c>
      <c r="P124" t="s">
        <v>14</v>
      </c>
      <c r="Q124" t="b">
        <v>0</v>
      </c>
    </row>
    <row r="125" spans="1:17" x14ac:dyDescent="0.25">
      <c r="A125">
        <v>2110</v>
      </c>
      <c r="B125" t="s">
        <v>127</v>
      </c>
      <c r="C125" t="s">
        <v>128</v>
      </c>
      <c r="D125" t="s">
        <v>133</v>
      </c>
      <c r="E125" t="s">
        <v>19</v>
      </c>
      <c r="F125" t="str">
        <f>IF(Taraz[[#This Row],[کد کل]]&lt;4000,"ترازنامه ایی",IF(Taraz[[#This Row],[کد کل]]&lt;9000,"سود و زیانی","انتظامی"))</f>
        <v>ترازنامه ایی</v>
      </c>
      <c r="G125">
        <v>80165</v>
      </c>
      <c r="H125" t="s">
        <v>139</v>
      </c>
      <c r="I125">
        <v>0</v>
      </c>
      <c r="J125">
        <v>0</v>
      </c>
      <c r="K125">
        <v>5610000</v>
      </c>
      <c r="L125">
        <v>5610000</v>
      </c>
      <c r="M125">
        <v>0</v>
      </c>
      <c r="N125">
        <v>0</v>
      </c>
      <c r="O125" t="s">
        <v>19</v>
      </c>
      <c r="P125" t="s">
        <v>14</v>
      </c>
      <c r="Q125" t="b">
        <v>0</v>
      </c>
    </row>
    <row r="126" spans="1:17" x14ac:dyDescent="0.25">
      <c r="A126">
        <v>2111</v>
      </c>
      <c r="B126" t="s">
        <v>140</v>
      </c>
      <c r="C126" t="s">
        <v>141</v>
      </c>
      <c r="D126" t="s">
        <v>142</v>
      </c>
      <c r="E126" t="s">
        <v>19</v>
      </c>
      <c r="F126" t="str">
        <f>IF(Taraz[[#This Row],[کد کل]]&lt;4000,"ترازنامه ایی",IF(Taraz[[#This Row],[کد کل]]&lt;9000,"سود و زیانی","انتظامی"))</f>
        <v>ترازنامه ایی</v>
      </c>
      <c r="G126">
        <v>80078</v>
      </c>
      <c r="H126" t="s">
        <v>143</v>
      </c>
      <c r="I126">
        <v>5000000</v>
      </c>
      <c r="J126">
        <v>5000000</v>
      </c>
      <c r="K126">
        <v>0</v>
      </c>
      <c r="L126">
        <v>0</v>
      </c>
      <c r="M126">
        <v>0</v>
      </c>
      <c r="N126">
        <v>0</v>
      </c>
      <c r="O126" t="s">
        <v>19</v>
      </c>
      <c r="P126" t="s">
        <v>14</v>
      </c>
      <c r="Q126" t="b">
        <v>0</v>
      </c>
    </row>
    <row r="127" spans="1:17" x14ac:dyDescent="0.25">
      <c r="A127">
        <v>2111</v>
      </c>
      <c r="B127" t="s">
        <v>140</v>
      </c>
      <c r="C127" t="s">
        <v>141</v>
      </c>
      <c r="D127" t="s">
        <v>142</v>
      </c>
      <c r="E127" t="s">
        <v>19</v>
      </c>
      <c r="F127" t="str">
        <f>IF(Taraz[[#This Row],[کد کل]]&lt;4000,"ترازنامه ایی",IF(Taraz[[#This Row],[کد کل]]&lt;9000,"سود و زیانی","انتظامی"))</f>
        <v>ترازنامه ایی</v>
      </c>
      <c r="G127">
        <v>80138</v>
      </c>
      <c r="H127" t="s">
        <v>144</v>
      </c>
      <c r="I127">
        <v>5000000</v>
      </c>
      <c r="J127">
        <v>5000000</v>
      </c>
      <c r="K127">
        <v>0</v>
      </c>
      <c r="L127">
        <v>0</v>
      </c>
      <c r="M127">
        <v>0</v>
      </c>
      <c r="N127">
        <v>0</v>
      </c>
      <c r="O127" t="s">
        <v>19</v>
      </c>
      <c r="P127" t="s">
        <v>14</v>
      </c>
      <c r="Q127" t="b">
        <v>0</v>
      </c>
    </row>
    <row r="128" spans="1:17" x14ac:dyDescent="0.25">
      <c r="A128">
        <v>2111</v>
      </c>
      <c r="B128" t="s">
        <v>140</v>
      </c>
      <c r="C128" t="s">
        <v>141</v>
      </c>
      <c r="D128" t="s">
        <v>145</v>
      </c>
      <c r="E128" t="s">
        <v>19</v>
      </c>
      <c r="F128" t="str">
        <f>IF(Taraz[[#This Row],[کد کل]]&lt;4000,"ترازنامه ایی",IF(Taraz[[#This Row],[کد کل]]&lt;9000,"سود و زیانی","انتظامی"))</f>
        <v>ترازنامه ایی</v>
      </c>
      <c r="G128">
        <v>80151</v>
      </c>
      <c r="H128" t="s">
        <v>146</v>
      </c>
      <c r="I128">
        <v>200000000</v>
      </c>
      <c r="J128">
        <v>200000000</v>
      </c>
      <c r="K128">
        <v>0</v>
      </c>
      <c r="L128">
        <v>0</v>
      </c>
      <c r="M128">
        <v>0</v>
      </c>
      <c r="N128">
        <v>0</v>
      </c>
      <c r="O128" t="s">
        <v>19</v>
      </c>
      <c r="P128" t="s">
        <v>14</v>
      </c>
      <c r="Q128" t="b">
        <v>0</v>
      </c>
    </row>
    <row r="129" spans="1:17" x14ac:dyDescent="0.25">
      <c r="A129">
        <v>2111</v>
      </c>
      <c r="B129" t="s">
        <v>140</v>
      </c>
      <c r="C129" t="s">
        <v>141</v>
      </c>
      <c r="D129" t="s">
        <v>145</v>
      </c>
      <c r="E129" t="s">
        <v>19</v>
      </c>
      <c r="F129" t="str">
        <f>IF(Taraz[[#This Row],[کد کل]]&lt;4000,"ترازنامه ایی",IF(Taraz[[#This Row],[کد کل]]&lt;9000,"سود و زیانی","انتظامی"))</f>
        <v>ترازنامه ایی</v>
      </c>
      <c r="G129">
        <v>80152</v>
      </c>
      <c r="H129" t="s">
        <v>147</v>
      </c>
      <c r="I129">
        <v>200000000</v>
      </c>
      <c r="J129">
        <v>200000000</v>
      </c>
      <c r="K129">
        <v>0</v>
      </c>
      <c r="L129">
        <v>0</v>
      </c>
      <c r="M129">
        <v>0</v>
      </c>
      <c r="N129">
        <v>0</v>
      </c>
      <c r="O129" t="s">
        <v>19</v>
      </c>
      <c r="P129" t="s">
        <v>14</v>
      </c>
      <c r="Q129" t="b">
        <v>0</v>
      </c>
    </row>
    <row r="130" spans="1:17" x14ac:dyDescent="0.25">
      <c r="A130">
        <v>2111</v>
      </c>
      <c r="B130" t="s">
        <v>140</v>
      </c>
      <c r="C130" t="s">
        <v>141</v>
      </c>
      <c r="D130" t="s">
        <v>145</v>
      </c>
      <c r="E130" t="s">
        <v>19</v>
      </c>
      <c r="F130" t="str">
        <f>IF(Taraz[[#This Row],[کد کل]]&lt;4000,"ترازنامه ایی",IF(Taraz[[#This Row],[کد کل]]&lt;9000,"سود و زیانی","انتظامی"))</f>
        <v>ترازنامه ایی</v>
      </c>
      <c r="G130">
        <v>80153</v>
      </c>
      <c r="H130" t="s">
        <v>148</v>
      </c>
      <c r="I130">
        <v>0</v>
      </c>
      <c r="J130">
        <v>200000000</v>
      </c>
      <c r="K130">
        <v>0</v>
      </c>
      <c r="L130">
        <v>0</v>
      </c>
      <c r="M130">
        <v>0</v>
      </c>
      <c r="N130">
        <v>200000000</v>
      </c>
      <c r="O130" t="s">
        <v>19</v>
      </c>
      <c r="P130" t="s">
        <v>14</v>
      </c>
      <c r="Q130" t="b">
        <v>0</v>
      </c>
    </row>
    <row r="131" spans="1:17" x14ac:dyDescent="0.25">
      <c r="A131">
        <v>2111</v>
      </c>
      <c r="B131" t="s">
        <v>140</v>
      </c>
      <c r="C131" t="s">
        <v>141</v>
      </c>
      <c r="D131" t="s">
        <v>149</v>
      </c>
      <c r="E131" t="s">
        <v>19</v>
      </c>
      <c r="F131" t="str">
        <f>IF(Taraz[[#This Row],[کد کل]]&lt;4000,"ترازنامه ایی",IF(Taraz[[#This Row],[کد کل]]&lt;9000,"سود و زیانی","انتظامی"))</f>
        <v>ترازنامه ایی</v>
      </c>
      <c r="G131">
        <v>10000</v>
      </c>
      <c r="H131" t="s">
        <v>123</v>
      </c>
      <c r="I131">
        <v>0</v>
      </c>
      <c r="J131">
        <v>195000000</v>
      </c>
      <c r="K131">
        <v>195000000</v>
      </c>
      <c r="L131">
        <v>0</v>
      </c>
      <c r="M131">
        <v>0</v>
      </c>
      <c r="N131">
        <v>0</v>
      </c>
      <c r="O131" t="s">
        <v>19</v>
      </c>
      <c r="P131" t="s">
        <v>14</v>
      </c>
      <c r="Q131" t="b">
        <v>0</v>
      </c>
    </row>
    <row r="132" spans="1:17" x14ac:dyDescent="0.25">
      <c r="A132">
        <v>2111</v>
      </c>
      <c r="B132" t="s">
        <v>140</v>
      </c>
      <c r="C132" t="s">
        <v>141</v>
      </c>
      <c r="D132" t="s">
        <v>149</v>
      </c>
      <c r="E132" t="s">
        <v>19</v>
      </c>
      <c r="F132" t="str">
        <f>IF(Taraz[[#This Row],[کد کل]]&lt;4000,"ترازنامه ایی",IF(Taraz[[#This Row],[کد کل]]&lt;9000,"سود و زیانی","انتظامی"))</f>
        <v>ترازنامه ایی</v>
      </c>
      <c r="G132">
        <v>80016</v>
      </c>
      <c r="H132" t="s">
        <v>132</v>
      </c>
      <c r="I132">
        <v>416650000</v>
      </c>
      <c r="J132">
        <v>461650000</v>
      </c>
      <c r="K132">
        <v>45000000</v>
      </c>
      <c r="L132">
        <v>0</v>
      </c>
      <c r="M132">
        <v>0</v>
      </c>
      <c r="N132">
        <v>0</v>
      </c>
      <c r="O132" t="s">
        <v>19</v>
      </c>
      <c r="P132" t="s">
        <v>14</v>
      </c>
      <c r="Q132" t="b">
        <v>0</v>
      </c>
    </row>
    <row r="133" spans="1:17" x14ac:dyDescent="0.25">
      <c r="A133">
        <v>2111</v>
      </c>
      <c r="B133" t="s">
        <v>140</v>
      </c>
      <c r="C133" t="s">
        <v>141</v>
      </c>
      <c r="D133" t="s">
        <v>149</v>
      </c>
      <c r="E133" t="s">
        <v>19</v>
      </c>
      <c r="F133" t="str">
        <f>IF(Taraz[[#This Row],[کد کل]]&lt;4000,"ترازنامه ایی",IF(Taraz[[#This Row],[کد کل]]&lt;9000,"سود و زیانی","انتظامی"))</f>
        <v>ترازنامه ایی</v>
      </c>
      <c r="G133">
        <v>80078</v>
      </c>
      <c r="H133" t="s">
        <v>143</v>
      </c>
      <c r="I133">
        <v>45000000</v>
      </c>
      <c r="J133">
        <v>45000000</v>
      </c>
      <c r="K133">
        <v>0</v>
      </c>
      <c r="L133">
        <v>0</v>
      </c>
      <c r="M133">
        <v>0</v>
      </c>
      <c r="N133">
        <v>0</v>
      </c>
      <c r="O133" t="s">
        <v>19</v>
      </c>
      <c r="P133" t="s">
        <v>14</v>
      </c>
      <c r="Q133" t="b">
        <v>0</v>
      </c>
    </row>
    <row r="134" spans="1:17" x14ac:dyDescent="0.25">
      <c r="A134">
        <v>2111</v>
      </c>
      <c r="B134" t="s">
        <v>140</v>
      </c>
      <c r="C134" t="s">
        <v>141</v>
      </c>
      <c r="D134" t="s">
        <v>149</v>
      </c>
      <c r="E134" t="s">
        <v>19</v>
      </c>
      <c r="F134" t="str">
        <f>IF(Taraz[[#This Row],[کد کل]]&lt;4000,"ترازنامه ایی",IF(Taraz[[#This Row],[کد کل]]&lt;9000,"سود و زیانی","انتظامی"))</f>
        <v>ترازنامه ایی</v>
      </c>
      <c r="G134">
        <v>80109</v>
      </c>
      <c r="H134" t="s">
        <v>150</v>
      </c>
      <c r="I134">
        <v>0</v>
      </c>
      <c r="J134">
        <v>50000000</v>
      </c>
      <c r="K134">
        <v>0</v>
      </c>
      <c r="L134">
        <v>0</v>
      </c>
      <c r="M134">
        <v>0</v>
      </c>
      <c r="N134">
        <v>50000000</v>
      </c>
      <c r="O134" t="s">
        <v>19</v>
      </c>
      <c r="P134" t="s">
        <v>14</v>
      </c>
      <c r="Q134" t="b">
        <v>0</v>
      </c>
    </row>
    <row r="135" spans="1:17" x14ac:dyDescent="0.25">
      <c r="A135">
        <v>2111</v>
      </c>
      <c r="B135" t="s">
        <v>140</v>
      </c>
      <c r="C135" t="s">
        <v>141</v>
      </c>
      <c r="D135" t="s">
        <v>149</v>
      </c>
      <c r="E135" t="s">
        <v>19</v>
      </c>
      <c r="F135" t="str">
        <f>IF(Taraz[[#This Row],[کد کل]]&lt;4000,"ترازنامه ایی",IF(Taraz[[#This Row],[کد کل]]&lt;9000,"سود و زیانی","انتظامی"))</f>
        <v>ترازنامه ایی</v>
      </c>
      <c r="G135">
        <v>80138</v>
      </c>
      <c r="H135" t="s">
        <v>144</v>
      </c>
      <c r="I135">
        <v>45000000</v>
      </c>
      <c r="J135">
        <v>45000000</v>
      </c>
      <c r="K135">
        <v>0</v>
      </c>
      <c r="L135">
        <v>0</v>
      </c>
      <c r="M135">
        <v>0</v>
      </c>
      <c r="N135">
        <v>0</v>
      </c>
      <c r="O135" t="s">
        <v>19</v>
      </c>
      <c r="P135" t="s">
        <v>14</v>
      </c>
      <c r="Q135" t="b">
        <v>0</v>
      </c>
    </row>
    <row r="136" spans="1:17" x14ac:dyDescent="0.25">
      <c r="A136">
        <v>2111</v>
      </c>
      <c r="B136" t="s">
        <v>140</v>
      </c>
      <c r="C136" t="s">
        <v>141</v>
      </c>
      <c r="D136" t="s">
        <v>151</v>
      </c>
      <c r="E136" t="s">
        <v>19</v>
      </c>
      <c r="F136" t="str">
        <f>IF(Taraz[[#This Row],[کد کل]]&lt;4000,"ترازنامه ایی",IF(Taraz[[#This Row],[کد کل]]&lt;9000,"سود و زیانی","انتظامی"))</f>
        <v>ترازنامه ایی</v>
      </c>
      <c r="G136">
        <v>10000</v>
      </c>
      <c r="H136" t="s">
        <v>123</v>
      </c>
      <c r="I136">
        <v>0</v>
      </c>
      <c r="J136">
        <v>45000000</v>
      </c>
      <c r="K136">
        <v>45000000</v>
      </c>
      <c r="L136">
        <v>0</v>
      </c>
      <c r="M136">
        <v>0</v>
      </c>
      <c r="N136">
        <v>0</v>
      </c>
      <c r="O136" t="s">
        <v>19</v>
      </c>
      <c r="P136" t="s">
        <v>14</v>
      </c>
      <c r="Q136" t="b">
        <v>0</v>
      </c>
    </row>
    <row r="137" spans="1:17" x14ac:dyDescent="0.25">
      <c r="A137">
        <v>2114</v>
      </c>
      <c r="B137" t="s">
        <v>152</v>
      </c>
      <c r="C137" t="s">
        <v>153</v>
      </c>
      <c r="D137" t="s">
        <v>154</v>
      </c>
      <c r="E137" t="s">
        <v>19</v>
      </c>
      <c r="F137" t="str">
        <f>IF(Taraz[[#This Row],[کد کل]]&lt;4000,"ترازنامه ایی",IF(Taraz[[#This Row],[کد کل]]&lt;9000,"سود و زیانی","انتظامی"))</f>
        <v>ترازنامه ایی</v>
      </c>
      <c r="G137">
        <v>10000</v>
      </c>
      <c r="H137" t="s">
        <v>123</v>
      </c>
      <c r="I137">
        <v>47276286062</v>
      </c>
      <c r="J137">
        <v>69085091685</v>
      </c>
      <c r="K137">
        <v>779235137398</v>
      </c>
      <c r="L137">
        <v>927564229359</v>
      </c>
      <c r="M137">
        <v>0</v>
      </c>
      <c r="N137">
        <v>170137897584</v>
      </c>
      <c r="O137" t="s">
        <v>19</v>
      </c>
      <c r="P137" t="s">
        <v>14</v>
      </c>
      <c r="Q137" t="b">
        <v>0</v>
      </c>
    </row>
    <row r="138" spans="1:17" x14ac:dyDescent="0.25">
      <c r="A138">
        <v>3110</v>
      </c>
      <c r="B138" t="s">
        <v>155</v>
      </c>
      <c r="C138" t="s">
        <v>156</v>
      </c>
      <c r="D138" t="s">
        <v>157</v>
      </c>
      <c r="E138" t="s">
        <v>19</v>
      </c>
      <c r="F138" t="str">
        <f>IF(Taraz[[#This Row],[کد کل]]&lt;4000,"ترازنامه ایی",IF(Taraz[[#This Row],[کد کل]]&lt;9000,"سود و زیانی","انتظامی"))</f>
        <v>ترازنامه ایی</v>
      </c>
      <c r="G138">
        <v>10000</v>
      </c>
      <c r="H138" t="s">
        <v>123</v>
      </c>
      <c r="I138">
        <v>0</v>
      </c>
      <c r="J138">
        <v>50000000</v>
      </c>
      <c r="K138">
        <v>0</v>
      </c>
      <c r="L138">
        <v>0</v>
      </c>
      <c r="M138">
        <v>0</v>
      </c>
      <c r="N138">
        <v>50000000</v>
      </c>
      <c r="O138" t="s">
        <v>19</v>
      </c>
      <c r="P138" t="s">
        <v>14</v>
      </c>
      <c r="Q138" t="b">
        <v>0</v>
      </c>
    </row>
    <row r="139" spans="1:17" x14ac:dyDescent="0.25">
      <c r="A139">
        <v>3110</v>
      </c>
      <c r="B139" t="s">
        <v>155</v>
      </c>
      <c r="C139" t="s">
        <v>156</v>
      </c>
      <c r="D139" t="s">
        <v>157</v>
      </c>
      <c r="E139" t="s">
        <v>19</v>
      </c>
      <c r="F139" t="str">
        <f>IF(Taraz[[#This Row],[کد کل]]&lt;4000,"ترازنامه ایی",IF(Taraz[[#This Row],[کد کل]]&lt;9000,"سود و زیانی","انتظامی"))</f>
        <v>ترازنامه ایی</v>
      </c>
      <c r="G139">
        <v>10003</v>
      </c>
      <c r="H139" t="s">
        <v>158</v>
      </c>
      <c r="I139">
        <v>0</v>
      </c>
      <c r="J139">
        <v>99900000000</v>
      </c>
      <c r="K139">
        <v>0</v>
      </c>
      <c r="L139">
        <v>0</v>
      </c>
      <c r="M139">
        <v>0</v>
      </c>
      <c r="N139">
        <v>99900000000</v>
      </c>
      <c r="O139" t="s">
        <v>19</v>
      </c>
      <c r="P139" t="s">
        <v>14</v>
      </c>
      <c r="Q139" t="b">
        <v>0</v>
      </c>
    </row>
    <row r="140" spans="1:17" x14ac:dyDescent="0.25">
      <c r="A140">
        <v>3110</v>
      </c>
      <c r="B140" t="s">
        <v>155</v>
      </c>
      <c r="C140" t="s">
        <v>156</v>
      </c>
      <c r="D140" t="s">
        <v>157</v>
      </c>
      <c r="E140" t="s">
        <v>19</v>
      </c>
      <c r="F140" t="str">
        <f>IF(Taraz[[#This Row],[کد کل]]&lt;4000,"ترازنامه ایی",IF(Taraz[[#This Row],[کد کل]]&lt;9000,"سود و زیانی","انتظامی"))</f>
        <v>ترازنامه ایی</v>
      </c>
      <c r="G140">
        <v>10004</v>
      </c>
      <c r="H140" t="s">
        <v>25</v>
      </c>
      <c r="I140">
        <v>0</v>
      </c>
      <c r="J140">
        <v>50000000</v>
      </c>
      <c r="K140">
        <v>0</v>
      </c>
      <c r="L140">
        <v>0</v>
      </c>
      <c r="M140">
        <v>0</v>
      </c>
      <c r="N140">
        <v>50000000</v>
      </c>
      <c r="O140" t="s">
        <v>19</v>
      </c>
      <c r="P140" t="s">
        <v>14</v>
      </c>
      <c r="Q140" t="b">
        <v>0</v>
      </c>
    </row>
    <row r="141" spans="1:17" x14ac:dyDescent="0.25">
      <c r="A141">
        <v>3111</v>
      </c>
      <c r="B141" t="s">
        <v>159</v>
      </c>
      <c r="C141" t="s">
        <v>160</v>
      </c>
      <c r="D141" t="s">
        <v>161</v>
      </c>
      <c r="E141" t="s">
        <v>19</v>
      </c>
      <c r="F141" t="str">
        <f>IF(Taraz[[#This Row],[کد کل]]&lt;4000,"ترازنامه ایی",IF(Taraz[[#This Row],[کد کل]]&lt;9000,"سود و زیانی","انتظامی"))</f>
        <v>ترازنامه ایی</v>
      </c>
      <c r="G141">
        <v>80001</v>
      </c>
      <c r="H141" t="s">
        <v>108</v>
      </c>
      <c r="I141">
        <v>80000000000</v>
      </c>
      <c r="J141">
        <v>93958774757</v>
      </c>
      <c r="K141">
        <v>0</v>
      </c>
      <c r="L141">
        <v>0</v>
      </c>
      <c r="M141">
        <v>0</v>
      </c>
      <c r="N141">
        <v>13958774757</v>
      </c>
      <c r="O141" t="s">
        <v>19</v>
      </c>
      <c r="P141" t="s">
        <v>14</v>
      </c>
      <c r="Q141" t="b">
        <v>0</v>
      </c>
    </row>
    <row r="142" spans="1:17" x14ac:dyDescent="0.25">
      <c r="A142">
        <v>4110</v>
      </c>
      <c r="B142" t="s">
        <v>162</v>
      </c>
      <c r="C142" t="s">
        <v>163</v>
      </c>
      <c r="D142" t="s">
        <v>164</v>
      </c>
      <c r="E142" t="s">
        <v>19</v>
      </c>
      <c r="F142" t="str">
        <f>IF(Taraz[[#This Row],[کد کل]]&lt;4000,"ترازنامه ایی",IF(Taraz[[#This Row],[کد کل]]&lt;9000,"سود و زیانی","انتظامی"))</f>
        <v>سود و زیانی</v>
      </c>
      <c r="G142">
        <v>80004</v>
      </c>
      <c r="H142" t="s">
        <v>26</v>
      </c>
      <c r="I142">
        <v>0</v>
      </c>
      <c r="J142">
        <v>144638040</v>
      </c>
      <c r="K142">
        <v>0</v>
      </c>
      <c r="L142">
        <v>0</v>
      </c>
      <c r="M142">
        <v>0</v>
      </c>
      <c r="N142">
        <v>144638040</v>
      </c>
      <c r="O142" t="s">
        <v>19</v>
      </c>
      <c r="P142" t="s">
        <v>14</v>
      </c>
      <c r="Q142" t="b">
        <v>0</v>
      </c>
    </row>
    <row r="143" spans="1:17" x14ac:dyDescent="0.25">
      <c r="A143">
        <v>4110</v>
      </c>
      <c r="B143" t="s">
        <v>162</v>
      </c>
      <c r="C143" t="s">
        <v>163</v>
      </c>
      <c r="D143" t="s">
        <v>164</v>
      </c>
      <c r="E143" t="s">
        <v>19</v>
      </c>
      <c r="F143" t="str">
        <f>IF(Taraz[[#This Row],[کد کل]]&lt;4000,"ترازنامه ایی",IF(Taraz[[#This Row],[کد کل]]&lt;9000,"سود و زیانی","انتظامی"))</f>
        <v>سود و زیانی</v>
      </c>
      <c r="G143">
        <v>80008</v>
      </c>
      <c r="H143" t="s">
        <v>27</v>
      </c>
      <c r="I143">
        <v>98738742</v>
      </c>
      <c r="J143">
        <v>0</v>
      </c>
      <c r="K143">
        <v>0</v>
      </c>
      <c r="L143">
        <v>0</v>
      </c>
      <c r="M143">
        <v>98738742</v>
      </c>
      <c r="N143">
        <v>0</v>
      </c>
      <c r="O143" t="s">
        <v>19</v>
      </c>
      <c r="P143" t="s">
        <v>14</v>
      </c>
      <c r="Q143" t="b">
        <v>0</v>
      </c>
    </row>
    <row r="144" spans="1:17" x14ac:dyDescent="0.25">
      <c r="A144">
        <v>4110</v>
      </c>
      <c r="B144" t="s">
        <v>162</v>
      </c>
      <c r="C144" t="s">
        <v>163</v>
      </c>
      <c r="D144" t="s">
        <v>164</v>
      </c>
      <c r="E144" t="s">
        <v>19</v>
      </c>
      <c r="F144" t="str">
        <f>IF(Taraz[[#This Row],[کد کل]]&lt;4000,"ترازنامه ایی",IF(Taraz[[#This Row],[کد کل]]&lt;9000,"سود و زیانی","انتظامی"))</f>
        <v>سود و زیانی</v>
      </c>
      <c r="G144">
        <v>80009</v>
      </c>
      <c r="H144" t="s">
        <v>53</v>
      </c>
      <c r="I144">
        <v>0</v>
      </c>
      <c r="J144">
        <v>0</v>
      </c>
      <c r="K144">
        <v>0</v>
      </c>
      <c r="L144">
        <v>339020339</v>
      </c>
      <c r="M144">
        <v>0</v>
      </c>
      <c r="N144">
        <v>339020339</v>
      </c>
      <c r="O144" t="s">
        <v>19</v>
      </c>
      <c r="P144" t="s">
        <v>14</v>
      </c>
      <c r="Q144" t="b">
        <v>0</v>
      </c>
    </row>
    <row r="145" spans="1:17" x14ac:dyDescent="0.25">
      <c r="A145">
        <v>4110</v>
      </c>
      <c r="B145" t="s">
        <v>162</v>
      </c>
      <c r="C145" t="s">
        <v>163</v>
      </c>
      <c r="D145" t="s">
        <v>164</v>
      </c>
      <c r="E145" t="s">
        <v>19</v>
      </c>
      <c r="F145" t="str">
        <f>IF(Taraz[[#This Row],[کد کل]]&lt;4000,"ترازنامه ایی",IF(Taraz[[#This Row],[کد کل]]&lt;9000,"سود و زیانی","انتظامی"))</f>
        <v>سود و زیانی</v>
      </c>
      <c r="G145">
        <v>80015</v>
      </c>
      <c r="H145" t="s">
        <v>54</v>
      </c>
      <c r="I145">
        <v>1184124</v>
      </c>
      <c r="J145">
        <v>1089607</v>
      </c>
      <c r="K145">
        <v>476797027</v>
      </c>
      <c r="L145">
        <v>0</v>
      </c>
      <c r="M145">
        <v>476891544</v>
      </c>
      <c r="N145">
        <v>0</v>
      </c>
      <c r="O145" t="s">
        <v>19</v>
      </c>
      <c r="P145" t="s">
        <v>14</v>
      </c>
      <c r="Q145" t="b">
        <v>0</v>
      </c>
    </row>
    <row r="146" spans="1:17" x14ac:dyDescent="0.25">
      <c r="A146">
        <v>4110</v>
      </c>
      <c r="B146" t="s">
        <v>162</v>
      </c>
      <c r="C146" t="s">
        <v>163</v>
      </c>
      <c r="D146" t="s">
        <v>164</v>
      </c>
      <c r="E146" t="s">
        <v>19</v>
      </c>
      <c r="F146" t="str">
        <f>IF(Taraz[[#This Row],[کد کل]]&lt;4000,"ترازنامه ایی",IF(Taraz[[#This Row],[کد کل]]&lt;9000,"سود و زیانی","انتظامی"))</f>
        <v>سود و زیانی</v>
      </c>
      <c r="G146">
        <v>80039</v>
      </c>
      <c r="H146" t="s">
        <v>55</v>
      </c>
      <c r="I146">
        <v>0</v>
      </c>
      <c r="J146">
        <v>3524826708</v>
      </c>
      <c r="K146">
        <v>0</v>
      </c>
      <c r="L146">
        <v>0</v>
      </c>
      <c r="M146">
        <v>0</v>
      </c>
      <c r="N146">
        <v>3524826708</v>
      </c>
      <c r="O146" t="s">
        <v>19</v>
      </c>
      <c r="P146" t="s">
        <v>14</v>
      </c>
      <c r="Q146" t="b">
        <v>0</v>
      </c>
    </row>
    <row r="147" spans="1:17" x14ac:dyDescent="0.25">
      <c r="A147">
        <v>4110</v>
      </c>
      <c r="B147" t="s">
        <v>162</v>
      </c>
      <c r="C147" t="s">
        <v>163</v>
      </c>
      <c r="D147" t="s">
        <v>164</v>
      </c>
      <c r="E147" t="s">
        <v>19</v>
      </c>
      <c r="F147" t="str">
        <f>IF(Taraz[[#This Row],[کد کل]]&lt;4000,"ترازنامه ایی",IF(Taraz[[#This Row],[کد کل]]&lt;9000,"سود و زیانی","انتظامی"))</f>
        <v>سود و زیانی</v>
      </c>
      <c r="G147">
        <v>80040</v>
      </c>
      <c r="H147" t="s">
        <v>30</v>
      </c>
      <c r="I147">
        <v>0</v>
      </c>
      <c r="J147">
        <v>0</v>
      </c>
      <c r="K147">
        <v>0</v>
      </c>
      <c r="L147">
        <v>177982611</v>
      </c>
      <c r="M147">
        <v>0</v>
      </c>
      <c r="N147">
        <v>177982611</v>
      </c>
      <c r="O147" t="s">
        <v>19</v>
      </c>
      <c r="P147" t="s">
        <v>14</v>
      </c>
      <c r="Q147" t="b">
        <v>0</v>
      </c>
    </row>
    <row r="148" spans="1:17" x14ac:dyDescent="0.25">
      <c r="A148">
        <v>4110</v>
      </c>
      <c r="B148" t="s">
        <v>162</v>
      </c>
      <c r="C148" t="s">
        <v>163</v>
      </c>
      <c r="D148" t="s">
        <v>164</v>
      </c>
      <c r="E148" t="s">
        <v>19</v>
      </c>
      <c r="F148" t="str">
        <f>IF(Taraz[[#This Row],[کد کل]]&lt;4000,"ترازنامه ایی",IF(Taraz[[#This Row],[کد کل]]&lt;9000,"سود و زیانی","انتظامی"))</f>
        <v>سود و زیانی</v>
      </c>
      <c r="G148">
        <v>80041</v>
      </c>
      <c r="H148" t="s">
        <v>31</v>
      </c>
      <c r="I148">
        <v>0</v>
      </c>
      <c r="J148">
        <v>359361988</v>
      </c>
      <c r="K148">
        <v>0</v>
      </c>
      <c r="L148">
        <v>1865971470</v>
      </c>
      <c r="M148">
        <v>0</v>
      </c>
      <c r="N148">
        <v>2225333458</v>
      </c>
      <c r="O148" t="s">
        <v>19</v>
      </c>
      <c r="P148" t="s">
        <v>14</v>
      </c>
      <c r="Q148" t="b">
        <v>0</v>
      </c>
    </row>
    <row r="149" spans="1:17" x14ac:dyDescent="0.25">
      <c r="A149">
        <v>4110</v>
      </c>
      <c r="B149" t="s">
        <v>162</v>
      </c>
      <c r="C149" t="s">
        <v>163</v>
      </c>
      <c r="D149" t="s">
        <v>164</v>
      </c>
      <c r="E149" t="s">
        <v>19</v>
      </c>
      <c r="F149" t="str">
        <f>IF(Taraz[[#This Row],[کد کل]]&lt;4000,"ترازنامه ایی",IF(Taraz[[#This Row],[کد کل]]&lt;9000,"سود و زیانی","انتظامی"))</f>
        <v>سود و زیانی</v>
      </c>
      <c r="G149">
        <v>80042</v>
      </c>
      <c r="H149" t="s">
        <v>32</v>
      </c>
      <c r="I149">
        <v>0</v>
      </c>
      <c r="J149">
        <v>0</v>
      </c>
      <c r="K149">
        <v>0</v>
      </c>
      <c r="L149">
        <v>900774620</v>
      </c>
      <c r="M149">
        <v>0</v>
      </c>
      <c r="N149">
        <v>900774620</v>
      </c>
      <c r="O149" t="s">
        <v>19</v>
      </c>
      <c r="P149" t="s">
        <v>14</v>
      </c>
      <c r="Q149" t="b">
        <v>0</v>
      </c>
    </row>
    <row r="150" spans="1:17" x14ac:dyDescent="0.25">
      <c r="A150">
        <v>4110</v>
      </c>
      <c r="B150" t="s">
        <v>162</v>
      </c>
      <c r="C150" t="s">
        <v>163</v>
      </c>
      <c r="D150" t="s">
        <v>164</v>
      </c>
      <c r="E150" t="s">
        <v>19</v>
      </c>
      <c r="F150" t="str">
        <f>IF(Taraz[[#This Row],[کد کل]]&lt;4000,"ترازنامه ایی",IF(Taraz[[#This Row],[کد کل]]&lt;9000,"سود و زیانی","انتظامی"))</f>
        <v>سود و زیانی</v>
      </c>
      <c r="G150">
        <v>80049</v>
      </c>
      <c r="H150" t="s">
        <v>110</v>
      </c>
      <c r="I150">
        <v>0</v>
      </c>
      <c r="J150">
        <v>390336196</v>
      </c>
      <c r="K150">
        <v>0</v>
      </c>
      <c r="L150">
        <v>0</v>
      </c>
      <c r="M150">
        <v>0</v>
      </c>
      <c r="N150">
        <v>390336196</v>
      </c>
      <c r="O150" t="s">
        <v>19</v>
      </c>
      <c r="P150" t="s">
        <v>14</v>
      </c>
      <c r="Q150" t="b">
        <v>0</v>
      </c>
    </row>
    <row r="151" spans="1:17" x14ac:dyDescent="0.25">
      <c r="A151">
        <v>4110</v>
      </c>
      <c r="B151" t="s">
        <v>162</v>
      </c>
      <c r="C151" t="s">
        <v>163</v>
      </c>
      <c r="D151" t="s">
        <v>164</v>
      </c>
      <c r="E151" t="s">
        <v>19</v>
      </c>
      <c r="F151" t="str">
        <f>IF(Taraz[[#This Row],[کد کل]]&lt;4000,"ترازنامه ایی",IF(Taraz[[#This Row],[کد کل]]&lt;9000,"سود و زیانی","انتظامی"))</f>
        <v>سود و زیانی</v>
      </c>
      <c r="G151">
        <v>80056</v>
      </c>
      <c r="H151" t="s">
        <v>111</v>
      </c>
      <c r="I151">
        <v>0</v>
      </c>
      <c r="J151">
        <v>1373032861</v>
      </c>
      <c r="K151">
        <v>0</v>
      </c>
      <c r="L151">
        <v>0</v>
      </c>
      <c r="M151">
        <v>0</v>
      </c>
      <c r="N151">
        <v>1373032861</v>
      </c>
      <c r="O151" t="s">
        <v>19</v>
      </c>
      <c r="P151" t="s">
        <v>14</v>
      </c>
      <c r="Q151" t="b">
        <v>0</v>
      </c>
    </row>
    <row r="152" spans="1:17" x14ac:dyDescent="0.25">
      <c r="A152">
        <v>4110</v>
      </c>
      <c r="B152" t="s">
        <v>162</v>
      </c>
      <c r="C152" t="s">
        <v>163</v>
      </c>
      <c r="D152" t="s">
        <v>164</v>
      </c>
      <c r="E152" t="s">
        <v>19</v>
      </c>
      <c r="F152" t="str">
        <f>IF(Taraz[[#This Row],[کد کل]]&lt;4000,"ترازنامه ایی",IF(Taraz[[#This Row],[کد کل]]&lt;9000,"سود و زیانی","انتظامی"))</f>
        <v>سود و زیانی</v>
      </c>
      <c r="G152">
        <v>80057</v>
      </c>
      <c r="H152" t="s">
        <v>35</v>
      </c>
      <c r="I152">
        <v>0</v>
      </c>
      <c r="J152">
        <v>0</v>
      </c>
      <c r="K152">
        <v>0</v>
      </c>
      <c r="L152">
        <v>191798934</v>
      </c>
      <c r="M152">
        <v>0</v>
      </c>
      <c r="N152">
        <v>191798934</v>
      </c>
      <c r="O152" t="s">
        <v>19</v>
      </c>
      <c r="P152" t="s">
        <v>14</v>
      </c>
      <c r="Q152" t="b">
        <v>0</v>
      </c>
    </row>
    <row r="153" spans="1:17" x14ac:dyDescent="0.25">
      <c r="A153">
        <v>4110</v>
      </c>
      <c r="B153" t="s">
        <v>162</v>
      </c>
      <c r="C153" t="s">
        <v>163</v>
      </c>
      <c r="D153" t="s">
        <v>164</v>
      </c>
      <c r="E153" t="s">
        <v>19</v>
      </c>
      <c r="F153" t="str">
        <f>IF(Taraz[[#This Row],[کد کل]]&lt;4000,"ترازنامه ایی",IF(Taraz[[#This Row],[کد کل]]&lt;9000,"سود و زیانی","انتظامی"))</f>
        <v>سود و زیانی</v>
      </c>
      <c r="G153">
        <v>80072</v>
      </c>
      <c r="H153" t="s">
        <v>56</v>
      </c>
      <c r="I153">
        <v>0</v>
      </c>
      <c r="J153">
        <v>3753414029</v>
      </c>
      <c r="K153">
        <v>0</v>
      </c>
      <c r="L153">
        <v>0</v>
      </c>
      <c r="M153">
        <v>0</v>
      </c>
      <c r="N153">
        <v>3753414029</v>
      </c>
      <c r="O153" t="s">
        <v>19</v>
      </c>
      <c r="P153" t="s">
        <v>14</v>
      </c>
      <c r="Q153" t="b">
        <v>0</v>
      </c>
    </row>
    <row r="154" spans="1:17" x14ac:dyDescent="0.25">
      <c r="A154">
        <v>4110</v>
      </c>
      <c r="B154" t="s">
        <v>162</v>
      </c>
      <c r="C154" t="s">
        <v>163</v>
      </c>
      <c r="D154" t="s">
        <v>164</v>
      </c>
      <c r="E154" t="s">
        <v>19</v>
      </c>
      <c r="F154" t="str">
        <f>IF(Taraz[[#This Row],[کد کل]]&lt;4000,"ترازنامه ایی",IF(Taraz[[#This Row],[کد کل]]&lt;9000,"سود و زیانی","انتظامی"))</f>
        <v>سود و زیانی</v>
      </c>
      <c r="G154">
        <v>80073</v>
      </c>
      <c r="H154" t="s">
        <v>37</v>
      </c>
      <c r="I154">
        <v>276522773</v>
      </c>
      <c r="J154">
        <v>0</v>
      </c>
      <c r="K154">
        <v>0</v>
      </c>
      <c r="L154">
        <v>0</v>
      </c>
      <c r="M154">
        <v>276522773</v>
      </c>
      <c r="N154">
        <v>0</v>
      </c>
      <c r="O154" t="s">
        <v>19</v>
      </c>
      <c r="P154" t="s">
        <v>14</v>
      </c>
      <c r="Q154" t="b">
        <v>0</v>
      </c>
    </row>
    <row r="155" spans="1:17" x14ac:dyDescent="0.25">
      <c r="A155">
        <v>4110</v>
      </c>
      <c r="B155" t="s">
        <v>162</v>
      </c>
      <c r="C155" t="s">
        <v>163</v>
      </c>
      <c r="D155" t="s">
        <v>164</v>
      </c>
      <c r="E155" t="s">
        <v>19</v>
      </c>
      <c r="F155" t="str">
        <f>IF(Taraz[[#This Row],[کد کل]]&lt;4000,"ترازنامه ایی",IF(Taraz[[#This Row],[کد کل]]&lt;9000,"سود و زیانی","انتظامی"))</f>
        <v>سود و زیانی</v>
      </c>
      <c r="G155">
        <v>80075</v>
      </c>
      <c r="H155" t="s">
        <v>39</v>
      </c>
      <c r="I155">
        <v>0</v>
      </c>
      <c r="J155">
        <v>529184094</v>
      </c>
      <c r="K155">
        <v>0</v>
      </c>
      <c r="L155">
        <v>0</v>
      </c>
      <c r="M155">
        <v>0</v>
      </c>
      <c r="N155">
        <v>529184094</v>
      </c>
      <c r="O155" t="s">
        <v>19</v>
      </c>
      <c r="P155" t="s">
        <v>14</v>
      </c>
      <c r="Q155" t="b">
        <v>0</v>
      </c>
    </row>
    <row r="156" spans="1:17" x14ac:dyDescent="0.25">
      <c r="A156">
        <v>4110</v>
      </c>
      <c r="B156" t="s">
        <v>162</v>
      </c>
      <c r="C156" t="s">
        <v>163</v>
      </c>
      <c r="D156" t="s">
        <v>164</v>
      </c>
      <c r="E156" t="s">
        <v>19</v>
      </c>
      <c r="F156" t="str">
        <f>IF(Taraz[[#This Row],[کد کل]]&lt;4000,"ترازنامه ایی",IF(Taraz[[#This Row],[کد کل]]&lt;9000,"سود و زیانی","انتظامی"))</f>
        <v>سود و زیانی</v>
      </c>
      <c r="G156">
        <v>80079</v>
      </c>
      <c r="H156" t="s">
        <v>112</v>
      </c>
      <c r="I156">
        <v>0</v>
      </c>
      <c r="J156">
        <v>1159950323</v>
      </c>
      <c r="K156">
        <v>0</v>
      </c>
      <c r="L156">
        <v>3512007356</v>
      </c>
      <c r="M156">
        <v>0</v>
      </c>
      <c r="N156">
        <v>4671957679</v>
      </c>
      <c r="O156" t="s">
        <v>19</v>
      </c>
      <c r="P156" t="s">
        <v>14</v>
      </c>
      <c r="Q156" t="b">
        <v>0</v>
      </c>
    </row>
    <row r="157" spans="1:17" x14ac:dyDescent="0.25">
      <c r="A157">
        <v>4110</v>
      </c>
      <c r="B157" t="s">
        <v>162</v>
      </c>
      <c r="C157" t="s">
        <v>163</v>
      </c>
      <c r="D157" t="s">
        <v>164</v>
      </c>
      <c r="E157" t="s">
        <v>19</v>
      </c>
      <c r="F157" t="str">
        <f>IF(Taraz[[#This Row],[کد کل]]&lt;4000,"ترازنامه ایی",IF(Taraz[[#This Row],[کد کل]]&lt;9000,"سود و زیانی","انتظامی"))</f>
        <v>سود و زیانی</v>
      </c>
      <c r="G157">
        <v>80082</v>
      </c>
      <c r="H157" t="s">
        <v>42</v>
      </c>
      <c r="I157">
        <v>0</v>
      </c>
      <c r="J157">
        <v>0</v>
      </c>
      <c r="K157">
        <v>629801584</v>
      </c>
      <c r="L157">
        <v>0</v>
      </c>
      <c r="M157">
        <v>629801584</v>
      </c>
      <c r="N157">
        <v>0</v>
      </c>
      <c r="O157" t="s">
        <v>19</v>
      </c>
      <c r="P157" t="s">
        <v>14</v>
      </c>
      <c r="Q157" t="b">
        <v>0</v>
      </c>
    </row>
    <row r="158" spans="1:17" x14ac:dyDescent="0.25">
      <c r="A158">
        <v>4110</v>
      </c>
      <c r="B158" t="s">
        <v>162</v>
      </c>
      <c r="C158" t="s">
        <v>163</v>
      </c>
      <c r="D158" t="s">
        <v>164</v>
      </c>
      <c r="E158" t="s">
        <v>19</v>
      </c>
      <c r="F158" t="str">
        <f>IF(Taraz[[#This Row],[کد کل]]&lt;4000,"ترازنامه ایی",IF(Taraz[[#This Row],[کد کل]]&lt;9000,"سود و زیانی","انتظامی"))</f>
        <v>سود و زیانی</v>
      </c>
      <c r="G158">
        <v>80083</v>
      </c>
      <c r="H158" t="s">
        <v>57</v>
      </c>
      <c r="I158">
        <v>18019187</v>
      </c>
      <c r="J158">
        <v>0</v>
      </c>
      <c r="K158">
        <v>0</v>
      </c>
      <c r="L158">
        <v>0</v>
      </c>
      <c r="M158">
        <v>18019187</v>
      </c>
      <c r="N158">
        <v>0</v>
      </c>
      <c r="O158" t="s">
        <v>19</v>
      </c>
      <c r="P158" t="s">
        <v>14</v>
      </c>
      <c r="Q158" t="b">
        <v>0</v>
      </c>
    </row>
    <row r="159" spans="1:17" x14ac:dyDescent="0.25">
      <c r="A159">
        <v>4110</v>
      </c>
      <c r="B159" t="s">
        <v>162</v>
      </c>
      <c r="C159" t="s">
        <v>163</v>
      </c>
      <c r="D159" t="s">
        <v>164</v>
      </c>
      <c r="E159" t="s">
        <v>19</v>
      </c>
      <c r="F159" t="str">
        <f>IF(Taraz[[#This Row],[کد کل]]&lt;4000,"ترازنامه ایی",IF(Taraz[[#This Row],[کد کل]]&lt;9000,"سود و زیانی","انتظامی"))</f>
        <v>سود و زیانی</v>
      </c>
      <c r="G159">
        <v>80085</v>
      </c>
      <c r="H159" t="s">
        <v>43</v>
      </c>
      <c r="I159">
        <v>0</v>
      </c>
      <c r="J159">
        <v>0</v>
      </c>
      <c r="K159">
        <v>0</v>
      </c>
      <c r="L159">
        <v>129909759</v>
      </c>
      <c r="M159">
        <v>0</v>
      </c>
      <c r="N159">
        <v>129909759</v>
      </c>
      <c r="O159" t="s">
        <v>19</v>
      </c>
      <c r="P159" t="s">
        <v>14</v>
      </c>
      <c r="Q159" t="b">
        <v>0</v>
      </c>
    </row>
    <row r="160" spans="1:17" x14ac:dyDescent="0.25">
      <c r="A160">
        <v>4110</v>
      </c>
      <c r="B160" t="s">
        <v>162</v>
      </c>
      <c r="C160" t="s">
        <v>163</v>
      </c>
      <c r="D160" t="s">
        <v>164</v>
      </c>
      <c r="E160" t="s">
        <v>19</v>
      </c>
      <c r="F160" t="str">
        <f>IF(Taraz[[#This Row],[کد کل]]&lt;4000,"ترازنامه ایی",IF(Taraz[[#This Row],[کد کل]]&lt;9000,"سود و زیانی","انتظامی"))</f>
        <v>سود و زیانی</v>
      </c>
      <c r="G160">
        <v>80091</v>
      </c>
      <c r="H160" t="s">
        <v>44</v>
      </c>
      <c r="I160">
        <v>0</v>
      </c>
      <c r="J160">
        <v>0</v>
      </c>
      <c r="K160">
        <v>1083965676</v>
      </c>
      <c r="L160">
        <v>0</v>
      </c>
      <c r="M160">
        <v>1083965676</v>
      </c>
      <c r="N160">
        <v>0</v>
      </c>
      <c r="O160" t="s">
        <v>19</v>
      </c>
      <c r="P160" t="s">
        <v>14</v>
      </c>
      <c r="Q160" t="b">
        <v>0</v>
      </c>
    </row>
    <row r="161" spans="1:17" x14ac:dyDescent="0.25">
      <c r="A161">
        <v>4110</v>
      </c>
      <c r="B161" t="s">
        <v>162</v>
      </c>
      <c r="C161" t="s">
        <v>163</v>
      </c>
      <c r="D161" t="s">
        <v>164</v>
      </c>
      <c r="E161" t="s">
        <v>19</v>
      </c>
      <c r="F161" t="str">
        <f>IF(Taraz[[#This Row],[کد کل]]&lt;4000,"ترازنامه ایی",IF(Taraz[[#This Row],[کد کل]]&lt;9000,"سود و زیانی","انتظامی"))</f>
        <v>سود و زیانی</v>
      </c>
      <c r="G161">
        <v>80093</v>
      </c>
      <c r="H161" t="s">
        <v>60</v>
      </c>
      <c r="I161">
        <v>0</v>
      </c>
      <c r="J161">
        <v>0</v>
      </c>
      <c r="K161">
        <v>1075126442</v>
      </c>
      <c r="L161">
        <v>0</v>
      </c>
      <c r="M161">
        <v>1075126442</v>
      </c>
      <c r="N161">
        <v>0</v>
      </c>
      <c r="O161" t="s">
        <v>19</v>
      </c>
      <c r="P161" t="s">
        <v>14</v>
      </c>
      <c r="Q161" t="b">
        <v>0</v>
      </c>
    </row>
    <row r="162" spans="1:17" x14ac:dyDescent="0.25">
      <c r="A162">
        <v>4110</v>
      </c>
      <c r="B162" t="s">
        <v>162</v>
      </c>
      <c r="C162" t="s">
        <v>163</v>
      </c>
      <c r="D162" t="s">
        <v>164</v>
      </c>
      <c r="E162" t="s">
        <v>19</v>
      </c>
      <c r="F162" t="str">
        <f>IF(Taraz[[#This Row],[کد کل]]&lt;4000,"ترازنامه ایی",IF(Taraz[[#This Row],[کد کل]]&lt;9000,"سود و زیانی","انتظامی"))</f>
        <v>سود و زیانی</v>
      </c>
      <c r="G162">
        <v>80095</v>
      </c>
      <c r="H162" t="s">
        <v>45</v>
      </c>
      <c r="I162">
        <v>0</v>
      </c>
      <c r="J162">
        <v>0</v>
      </c>
      <c r="K162">
        <v>1936648204</v>
      </c>
      <c r="L162">
        <v>0</v>
      </c>
      <c r="M162">
        <v>1936648204</v>
      </c>
      <c r="N162">
        <v>0</v>
      </c>
      <c r="O162" t="s">
        <v>19</v>
      </c>
      <c r="P162" t="s">
        <v>14</v>
      </c>
      <c r="Q162" t="b">
        <v>0</v>
      </c>
    </row>
    <row r="163" spans="1:17" x14ac:dyDescent="0.25">
      <c r="A163">
        <v>4110</v>
      </c>
      <c r="B163" t="s">
        <v>162</v>
      </c>
      <c r="C163" t="s">
        <v>163</v>
      </c>
      <c r="D163" t="s">
        <v>164</v>
      </c>
      <c r="E163" t="s">
        <v>19</v>
      </c>
      <c r="F163" t="str">
        <f>IF(Taraz[[#This Row],[کد کل]]&lt;4000,"ترازنامه ایی",IF(Taraz[[#This Row],[کد کل]]&lt;9000,"سود و زیانی","انتظامی"))</f>
        <v>سود و زیانی</v>
      </c>
      <c r="G163">
        <v>80096</v>
      </c>
      <c r="H163" t="s">
        <v>46</v>
      </c>
      <c r="I163">
        <v>0</v>
      </c>
      <c r="J163">
        <v>0</v>
      </c>
      <c r="K163">
        <v>1867338313</v>
      </c>
      <c r="L163">
        <v>0</v>
      </c>
      <c r="M163">
        <v>1867338313</v>
      </c>
      <c r="N163">
        <v>0</v>
      </c>
      <c r="O163" t="s">
        <v>19</v>
      </c>
      <c r="P163" t="s">
        <v>14</v>
      </c>
      <c r="Q163" t="b">
        <v>0</v>
      </c>
    </row>
    <row r="164" spans="1:17" x14ac:dyDescent="0.25">
      <c r="A164">
        <v>4110</v>
      </c>
      <c r="B164" t="s">
        <v>162</v>
      </c>
      <c r="C164" t="s">
        <v>163</v>
      </c>
      <c r="D164" t="s">
        <v>164</v>
      </c>
      <c r="E164" t="s">
        <v>19</v>
      </c>
      <c r="F164" t="str">
        <f>IF(Taraz[[#This Row],[کد کل]]&lt;4000,"ترازنامه ایی",IF(Taraz[[#This Row],[کد کل]]&lt;9000,"سود و زیانی","انتظامی"))</f>
        <v>سود و زیانی</v>
      </c>
      <c r="G164">
        <v>80097</v>
      </c>
      <c r="H164" t="s">
        <v>47</v>
      </c>
      <c r="I164">
        <v>0</v>
      </c>
      <c r="J164">
        <v>0</v>
      </c>
      <c r="K164">
        <v>0</v>
      </c>
      <c r="L164">
        <v>474460887</v>
      </c>
      <c r="M164">
        <v>0</v>
      </c>
      <c r="N164">
        <v>474460887</v>
      </c>
      <c r="O164" t="s">
        <v>19</v>
      </c>
      <c r="P164" t="s">
        <v>14</v>
      </c>
      <c r="Q164" t="b">
        <v>0</v>
      </c>
    </row>
    <row r="165" spans="1:17" x14ac:dyDescent="0.25">
      <c r="A165">
        <v>4110</v>
      </c>
      <c r="B165" t="s">
        <v>162</v>
      </c>
      <c r="C165" t="s">
        <v>163</v>
      </c>
      <c r="D165" t="s">
        <v>164</v>
      </c>
      <c r="E165" t="s">
        <v>19</v>
      </c>
      <c r="F165" t="str">
        <f>IF(Taraz[[#This Row],[کد کل]]&lt;4000,"ترازنامه ایی",IF(Taraz[[#This Row],[کد کل]]&lt;9000,"سود و زیانی","انتظامی"))</f>
        <v>سود و زیانی</v>
      </c>
      <c r="G165">
        <v>80098</v>
      </c>
      <c r="H165" t="s">
        <v>165</v>
      </c>
      <c r="I165">
        <v>0</v>
      </c>
      <c r="J165">
        <v>260793658</v>
      </c>
      <c r="K165">
        <v>0</v>
      </c>
      <c r="L165">
        <v>0</v>
      </c>
      <c r="M165">
        <v>0</v>
      </c>
      <c r="N165">
        <v>260793658</v>
      </c>
      <c r="O165" t="s">
        <v>19</v>
      </c>
      <c r="P165" t="s">
        <v>14</v>
      </c>
      <c r="Q165" t="b">
        <v>0</v>
      </c>
    </row>
    <row r="166" spans="1:17" x14ac:dyDescent="0.25">
      <c r="A166">
        <v>4110</v>
      </c>
      <c r="B166" t="s">
        <v>162</v>
      </c>
      <c r="C166" t="s">
        <v>163</v>
      </c>
      <c r="D166" t="s">
        <v>164</v>
      </c>
      <c r="E166" t="s">
        <v>19</v>
      </c>
      <c r="F166" t="str">
        <f>IF(Taraz[[#This Row],[کد کل]]&lt;4000,"ترازنامه ایی",IF(Taraz[[#This Row],[کد کل]]&lt;9000,"سود و زیانی","انتظامی"))</f>
        <v>سود و زیانی</v>
      </c>
      <c r="G166">
        <v>80099</v>
      </c>
      <c r="H166" t="s">
        <v>48</v>
      </c>
      <c r="I166">
        <v>0</v>
      </c>
      <c r="J166">
        <v>1153510498</v>
      </c>
      <c r="K166">
        <v>0</v>
      </c>
      <c r="L166">
        <v>0</v>
      </c>
      <c r="M166">
        <v>0</v>
      </c>
      <c r="N166">
        <v>1153510498</v>
      </c>
      <c r="O166" t="s">
        <v>19</v>
      </c>
      <c r="P166" t="s">
        <v>14</v>
      </c>
      <c r="Q166" t="b">
        <v>0</v>
      </c>
    </row>
    <row r="167" spans="1:17" x14ac:dyDescent="0.25">
      <c r="A167">
        <v>4110</v>
      </c>
      <c r="B167" t="s">
        <v>162</v>
      </c>
      <c r="C167" t="s">
        <v>163</v>
      </c>
      <c r="D167" t="s">
        <v>164</v>
      </c>
      <c r="E167" t="s">
        <v>19</v>
      </c>
      <c r="F167" t="str">
        <f>IF(Taraz[[#This Row],[کد کل]]&lt;4000,"ترازنامه ایی",IF(Taraz[[#This Row],[کد کل]]&lt;9000,"سود و زیانی","انتظامی"))</f>
        <v>سود و زیانی</v>
      </c>
      <c r="G167">
        <v>80100</v>
      </c>
      <c r="H167" t="s">
        <v>61</v>
      </c>
      <c r="I167">
        <v>192217094</v>
      </c>
      <c r="J167">
        <v>0</v>
      </c>
      <c r="K167">
        <v>0</v>
      </c>
      <c r="L167">
        <v>0</v>
      </c>
      <c r="M167">
        <v>192217094</v>
      </c>
      <c r="N167">
        <v>0</v>
      </c>
      <c r="O167" t="s">
        <v>19</v>
      </c>
      <c r="P167" t="s">
        <v>14</v>
      </c>
      <c r="Q167" t="b">
        <v>0</v>
      </c>
    </row>
    <row r="168" spans="1:17" x14ac:dyDescent="0.25">
      <c r="A168">
        <v>4110</v>
      </c>
      <c r="B168" t="s">
        <v>162</v>
      </c>
      <c r="C168" t="s">
        <v>163</v>
      </c>
      <c r="D168" t="s">
        <v>164</v>
      </c>
      <c r="E168" t="s">
        <v>19</v>
      </c>
      <c r="F168" t="str">
        <f>IF(Taraz[[#This Row],[کد کل]]&lt;4000,"ترازنامه ایی",IF(Taraz[[#This Row],[کد کل]]&lt;9000,"سود و زیانی","انتظامی"))</f>
        <v>سود و زیانی</v>
      </c>
      <c r="G168">
        <v>80105</v>
      </c>
      <c r="H168" t="s">
        <v>113</v>
      </c>
      <c r="I168">
        <v>0</v>
      </c>
      <c r="J168">
        <v>0</v>
      </c>
      <c r="K168">
        <v>0</v>
      </c>
      <c r="L168">
        <v>135235580</v>
      </c>
      <c r="M168">
        <v>0</v>
      </c>
      <c r="N168">
        <v>135235580</v>
      </c>
      <c r="O168" t="s">
        <v>19</v>
      </c>
      <c r="P168" t="s">
        <v>14</v>
      </c>
      <c r="Q168" t="b">
        <v>0</v>
      </c>
    </row>
    <row r="169" spans="1:17" x14ac:dyDescent="0.25">
      <c r="A169">
        <v>4110</v>
      </c>
      <c r="B169" t="s">
        <v>162</v>
      </c>
      <c r="C169" t="s">
        <v>163</v>
      </c>
      <c r="D169" t="s">
        <v>164</v>
      </c>
      <c r="E169" t="s">
        <v>19</v>
      </c>
      <c r="F169" t="str">
        <f>IF(Taraz[[#This Row],[کد کل]]&lt;4000,"ترازنامه ایی",IF(Taraz[[#This Row],[کد کل]]&lt;9000,"سود و زیانی","انتظامی"))</f>
        <v>سود و زیانی</v>
      </c>
      <c r="G169">
        <v>80106</v>
      </c>
      <c r="H169" t="s">
        <v>114</v>
      </c>
      <c r="I169">
        <v>0</v>
      </c>
      <c r="J169">
        <v>0</v>
      </c>
      <c r="K169">
        <v>619266488</v>
      </c>
      <c r="L169">
        <v>4976490428</v>
      </c>
      <c r="M169">
        <v>0</v>
      </c>
      <c r="N169">
        <v>4357223940</v>
      </c>
      <c r="O169" t="s">
        <v>19</v>
      </c>
      <c r="P169" t="s">
        <v>14</v>
      </c>
      <c r="Q169" t="b">
        <v>0</v>
      </c>
    </row>
    <row r="170" spans="1:17" x14ac:dyDescent="0.25">
      <c r="A170">
        <v>4110</v>
      </c>
      <c r="B170" t="s">
        <v>162</v>
      </c>
      <c r="C170" t="s">
        <v>163</v>
      </c>
      <c r="D170" t="s">
        <v>164</v>
      </c>
      <c r="E170" t="s">
        <v>19</v>
      </c>
      <c r="F170" t="str">
        <f>IF(Taraz[[#This Row],[کد کل]]&lt;4000,"ترازنامه ایی",IF(Taraz[[#This Row],[کد کل]]&lt;9000,"سود و زیانی","انتظامی"))</f>
        <v>سود و زیانی</v>
      </c>
      <c r="G170">
        <v>80107</v>
      </c>
      <c r="H170" t="s">
        <v>64</v>
      </c>
      <c r="I170">
        <v>0</v>
      </c>
      <c r="J170">
        <v>424031630</v>
      </c>
      <c r="K170">
        <v>0</v>
      </c>
      <c r="L170">
        <v>0</v>
      </c>
      <c r="M170">
        <v>0</v>
      </c>
      <c r="N170">
        <v>424031630</v>
      </c>
      <c r="O170" t="s">
        <v>19</v>
      </c>
      <c r="P170" t="s">
        <v>14</v>
      </c>
      <c r="Q170" t="b">
        <v>0</v>
      </c>
    </row>
    <row r="171" spans="1:17" x14ac:dyDescent="0.25">
      <c r="A171">
        <v>4110</v>
      </c>
      <c r="B171" t="s">
        <v>162</v>
      </c>
      <c r="C171" t="s">
        <v>163</v>
      </c>
      <c r="D171" t="s">
        <v>164</v>
      </c>
      <c r="E171" t="s">
        <v>19</v>
      </c>
      <c r="F171" t="str">
        <f>IF(Taraz[[#This Row],[کد کل]]&lt;4000,"ترازنامه ایی",IF(Taraz[[#This Row],[کد کل]]&lt;9000,"سود و زیانی","انتظامی"))</f>
        <v>سود و زیانی</v>
      </c>
      <c r="G171">
        <v>80108</v>
      </c>
      <c r="H171" t="s">
        <v>65</v>
      </c>
      <c r="I171">
        <v>643077014</v>
      </c>
      <c r="J171">
        <v>19567673</v>
      </c>
      <c r="K171">
        <v>0</v>
      </c>
      <c r="L171">
        <v>0</v>
      </c>
      <c r="M171">
        <v>623509341</v>
      </c>
      <c r="N171">
        <v>0</v>
      </c>
      <c r="O171" t="s">
        <v>19</v>
      </c>
      <c r="P171" t="s">
        <v>14</v>
      </c>
      <c r="Q171" t="b">
        <v>0</v>
      </c>
    </row>
    <row r="172" spans="1:17" x14ac:dyDescent="0.25">
      <c r="A172">
        <v>4110</v>
      </c>
      <c r="B172" t="s">
        <v>162</v>
      </c>
      <c r="C172" t="s">
        <v>163</v>
      </c>
      <c r="D172" t="s">
        <v>164</v>
      </c>
      <c r="E172" t="s">
        <v>19</v>
      </c>
      <c r="F172" t="str">
        <f>IF(Taraz[[#This Row],[کد کل]]&lt;4000,"ترازنامه ایی",IF(Taraz[[#This Row],[کد کل]]&lt;9000,"سود و زیانی","انتظامی"))</f>
        <v>سود و زیانی</v>
      </c>
      <c r="G172">
        <v>80110</v>
      </c>
      <c r="H172" t="s">
        <v>49</v>
      </c>
      <c r="I172">
        <v>0</v>
      </c>
      <c r="J172">
        <v>48363762</v>
      </c>
      <c r="K172">
        <v>961965300</v>
      </c>
      <c r="L172">
        <v>0</v>
      </c>
      <c r="M172">
        <v>913601538</v>
      </c>
      <c r="N172">
        <v>0</v>
      </c>
      <c r="O172" t="s">
        <v>19</v>
      </c>
      <c r="P172" t="s">
        <v>14</v>
      </c>
      <c r="Q172" t="b">
        <v>0</v>
      </c>
    </row>
    <row r="173" spans="1:17" x14ac:dyDescent="0.25">
      <c r="A173">
        <v>4110</v>
      </c>
      <c r="B173" t="s">
        <v>162</v>
      </c>
      <c r="C173" t="s">
        <v>163</v>
      </c>
      <c r="D173" t="s">
        <v>164</v>
      </c>
      <c r="E173" t="s">
        <v>19</v>
      </c>
      <c r="F173" t="str">
        <f>IF(Taraz[[#This Row],[کد کل]]&lt;4000,"ترازنامه ایی",IF(Taraz[[#This Row],[کد کل]]&lt;9000,"سود و زیانی","انتظامی"))</f>
        <v>سود و زیانی</v>
      </c>
      <c r="G173">
        <v>80113</v>
      </c>
      <c r="H173" t="s">
        <v>66</v>
      </c>
      <c r="I173">
        <v>2088580</v>
      </c>
      <c r="J173">
        <v>15620960</v>
      </c>
      <c r="K173">
        <v>0</v>
      </c>
      <c r="L173">
        <v>0</v>
      </c>
      <c r="M173">
        <v>0</v>
      </c>
      <c r="N173">
        <v>13532380</v>
      </c>
      <c r="O173" t="s">
        <v>19</v>
      </c>
      <c r="P173" t="s">
        <v>14</v>
      </c>
      <c r="Q173" t="b">
        <v>0</v>
      </c>
    </row>
    <row r="174" spans="1:17" x14ac:dyDescent="0.25">
      <c r="A174">
        <v>4110</v>
      </c>
      <c r="B174" t="s">
        <v>162</v>
      </c>
      <c r="C174" t="s">
        <v>163</v>
      </c>
      <c r="D174" t="s">
        <v>164</v>
      </c>
      <c r="E174" t="s">
        <v>19</v>
      </c>
      <c r="F174" t="str">
        <f>IF(Taraz[[#This Row],[کد کل]]&lt;4000,"ترازنامه ایی",IF(Taraz[[#This Row],[کد کل]]&lt;9000,"سود و زیانی","انتظامی"))</f>
        <v>سود و زیانی</v>
      </c>
      <c r="G174">
        <v>80114</v>
      </c>
      <c r="H174" t="s">
        <v>67</v>
      </c>
      <c r="I174">
        <v>203626692</v>
      </c>
      <c r="J174">
        <v>0</v>
      </c>
      <c r="K174">
        <v>0</v>
      </c>
      <c r="L174">
        <v>0</v>
      </c>
      <c r="M174">
        <v>203626692</v>
      </c>
      <c r="N174">
        <v>0</v>
      </c>
      <c r="O174" t="s">
        <v>19</v>
      </c>
      <c r="P174" t="s">
        <v>14</v>
      </c>
      <c r="Q174" t="b">
        <v>0</v>
      </c>
    </row>
    <row r="175" spans="1:17" x14ac:dyDescent="0.25">
      <c r="A175">
        <v>4110</v>
      </c>
      <c r="B175" t="s">
        <v>162</v>
      </c>
      <c r="C175" t="s">
        <v>163</v>
      </c>
      <c r="D175" t="s">
        <v>164</v>
      </c>
      <c r="E175" t="s">
        <v>19</v>
      </c>
      <c r="F175" t="str">
        <f>IF(Taraz[[#This Row],[کد کل]]&lt;4000,"ترازنامه ایی",IF(Taraz[[#This Row],[کد کل]]&lt;9000,"سود و زیانی","انتظامی"))</f>
        <v>سود و زیانی</v>
      </c>
      <c r="G175">
        <v>80115</v>
      </c>
      <c r="H175" t="s">
        <v>68</v>
      </c>
      <c r="I175">
        <v>0</v>
      </c>
      <c r="J175">
        <v>50914993</v>
      </c>
      <c r="K175">
        <v>0</v>
      </c>
      <c r="L175">
        <v>0</v>
      </c>
      <c r="M175">
        <v>0</v>
      </c>
      <c r="N175">
        <v>50914993</v>
      </c>
      <c r="O175" t="s">
        <v>19</v>
      </c>
      <c r="P175" t="s">
        <v>14</v>
      </c>
      <c r="Q175" t="b">
        <v>0</v>
      </c>
    </row>
    <row r="176" spans="1:17" x14ac:dyDescent="0.25">
      <c r="A176">
        <v>4110</v>
      </c>
      <c r="B176" t="s">
        <v>162</v>
      </c>
      <c r="C176" t="s">
        <v>163</v>
      </c>
      <c r="D176" t="s">
        <v>164</v>
      </c>
      <c r="E176" t="s">
        <v>19</v>
      </c>
      <c r="F176" t="str">
        <f>IF(Taraz[[#This Row],[کد کل]]&lt;4000,"ترازنامه ایی",IF(Taraz[[#This Row],[کد کل]]&lt;9000,"سود و زیانی","انتظامی"))</f>
        <v>سود و زیانی</v>
      </c>
      <c r="G176">
        <v>80116</v>
      </c>
      <c r="H176" t="s">
        <v>69</v>
      </c>
      <c r="I176">
        <v>0</v>
      </c>
      <c r="J176">
        <v>23292266</v>
      </c>
      <c r="K176">
        <v>0</v>
      </c>
      <c r="L176">
        <v>0</v>
      </c>
      <c r="M176">
        <v>0</v>
      </c>
      <c r="N176">
        <v>23292266</v>
      </c>
      <c r="O176" t="s">
        <v>19</v>
      </c>
      <c r="P176" t="s">
        <v>14</v>
      </c>
      <c r="Q176" t="b">
        <v>0</v>
      </c>
    </row>
    <row r="177" spans="1:17" x14ac:dyDescent="0.25">
      <c r="A177">
        <v>4110</v>
      </c>
      <c r="B177" t="s">
        <v>162</v>
      </c>
      <c r="C177" t="s">
        <v>163</v>
      </c>
      <c r="D177" t="s">
        <v>164</v>
      </c>
      <c r="E177" t="s">
        <v>19</v>
      </c>
      <c r="F177" t="str">
        <f>IF(Taraz[[#This Row],[کد کل]]&lt;4000,"ترازنامه ایی",IF(Taraz[[#This Row],[کد کل]]&lt;9000,"سود و زیانی","انتظامی"))</f>
        <v>سود و زیانی</v>
      </c>
      <c r="G177">
        <v>80117</v>
      </c>
      <c r="H177" t="s">
        <v>70</v>
      </c>
      <c r="I177">
        <v>0</v>
      </c>
      <c r="J177">
        <v>149338166</v>
      </c>
      <c r="K177">
        <v>0</v>
      </c>
      <c r="L177">
        <v>4568724</v>
      </c>
      <c r="M177">
        <v>0</v>
      </c>
      <c r="N177">
        <v>153906890</v>
      </c>
      <c r="O177" t="s">
        <v>19</v>
      </c>
      <c r="P177" t="s">
        <v>14</v>
      </c>
      <c r="Q177" t="b">
        <v>0</v>
      </c>
    </row>
    <row r="178" spans="1:17" x14ac:dyDescent="0.25">
      <c r="A178">
        <v>4110</v>
      </c>
      <c r="B178" t="s">
        <v>162</v>
      </c>
      <c r="C178" t="s">
        <v>163</v>
      </c>
      <c r="D178" t="s">
        <v>164</v>
      </c>
      <c r="E178" t="s">
        <v>19</v>
      </c>
      <c r="F178" t="str">
        <f>IF(Taraz[[#This Row],[کد کل]]&lt;4000,"ترازنامه ایی",IF(Taraz[[#This Row],[کد کل]]&lt;9000,"سود و زیانی","انتظامی"))</f>
        <v>سود و زیانی</v>
      </c>
      <c r="G178">
        <v>80118</v>
      </c>
      <c r="H178" t="s">
        <v>71</v>
      </c>
      <c r="I178">
        <v>62431943</v>
      </c>
      <c r="J178">
        <v>0</v>
      </c>
      <c r="K178">
        <v>0</v>
      </c>
      <c r="L178">
        <v>0</v>
      </c>
      <c r="M178">
        <v>62431943</v>
      </c>
      <c r="N178">
        <v>0</v>
      </c>
      <c r="O178" t="s">
        <v>19</v>
      </c>
      <c r="P178" t="s">
        <v>14</v>
      </c>
      <c r="Q178" t="b">
        <v>0</v>
      </c>
    </row>
    <row r="179" spans="1:17" x14ac:dyDescent="0.25">
      <c r="A179">
        <v>4110</v>
      </c>
      <c r="B179" t="s">
        <v>162</v>
      </c>
      <c r="C179" t="s">
        <v>163</v>
      </c>
      <c r="D179" t="s">
        <v>164</v>
      </c>
      <c r="E179" t="s">
        <v>19</v>
      </c>
      <c r="F179" t="str">
        <f>IF(Taraz[[#This Row],[کد کل]]&lt;4000,"ترازنامه ایی",IF(Taraz[[#This Row],[کد کل]]&lt;9000,"سود و زیانی","انتظامی"))</f>
        <v>سود و زیانی</v>
      </c>
      <c r="G179">
        <v>80119</v>
      </c>
      <c r="H179" t="s">
        <v>72</v>
      </c>
      <c r="I179">
        <v>118504105</v>
      </c>
      <c r="J179">
        <v>0</v>
      </c>
      <c r="K179">
        <v>0</v>
      </c>
      <c r="L179">
        <v>0</v>
      </c>
      <c r="M179">
        <v>118504105</v>
      </c>
      <c r="N179">
        <v>0</v>
      </c>
      <c r="O179" t="s">
        <v>19</v>
      </c>
      <c r="P179" t="s">
        <v>14</v>
      </c>
      <c r="Q179" t="b">
        <v>0</v>
      </c>
    </row>
    <row r="180" spans="1:17" x14ac:dyDescent="0.25">
      <c r="A180">
        <v>4110</v>
      </c>
      <c r="B180" t="s">
        <v>162</v>
      </c>
      <c r="C180" t="s">
        <v>163</v>
      </c>
      <c r="D180" t="s">
        <v>164</v>
      </c>
      <c r="E180" t="s">
        <v>19</v>
      </c>
      <c r="F180" t="str">
        <f>IF(Taraz[[#This Row],[کد کل]]&lt;4000,"ترازنامه ایی",IF(Taraz[[#This Row],[کد کل]]&lt;9000,"سود و زیانی","انتظامی"))</f>
        <v>سود و زیانی</v>
      </c>
      <c r="G180">
        <v>80121</v>
      </c>
      <c r="H180" t="s">
        <v>73</v>
      </c>
      <c r="I180">
        <v>20270033</v>
      </c>
      <c r="J180">
        <v>1183987823</v>
      </c>
      <c r="K180">
        <v>0</v>
      </c>
      <c r="L180">
        <v>0</v>
      </c>
      <c r="M180">
        <v>0</v>
      </c>
      <c r="N180">
        <v>1163717790</v>
      </c>
      <c r="O180" t="s">
        <v>19</v>
      </c>
      <c r="P180" t="s">
        <v>14</v>
      </c>
      <c r="Q180" t="b">
        <v>0</v>
      </c>
    </row>
    <row r="181" spans="1:17" x14ac:dyDescent="0.25">
      <c r="A181">
        <v>4110</v>
      </c>
      <c r="B181" t="s">
        <v>162</v>
      </c>
      <c r="C181" t="s">
        <v>163</v>
      </c>
      <c r="D181" t="s">
        <v>164</v>
      </c>
      <c r="E181" t="s">
        <v>19</v>
      </c>
      <c r="F181" t="str">
        <f>IF(Taraz[[#This Row],[کد کل]]&lt;4000,"ترازنامه ایی",IF(Taraz[[#This Row],[کد کل]]&lt;9000,"سود و زیانی","انتظامی"))</f>
        <v>سود و زیانی</v>
      </c>
      <c r="G181">
        <v>80122</v>
      </c>
      <c r="H181" t="s">
        <v>74</v>
      </c>
      <c r="I181">
        <v>774821544</v>
      </c>
      <c r="J181">
        <v>0</v>
      </c>
      <c r="K181">
        <v>0</v>
      </c>
      <c r="L181">
        <v>0</v>
      </c>
      <c r="M181">
        <v>774821544</v>
      </c>
      <c r="N181">
        <v>0</v>
      </c>
      <c r="O181" t="s">
        <v>19</v>
      </c>
      <c r="P181" t="s">
        <v>14</v>
      </c>
      <c r="Q181" t="b">
        <v>0</v>
      </c>
    </row>
    <row r="182" spans="1:17" x14ac:dyDescent="0.25">
      <c r="A182">
        <v>4110</v>
      </c>
      <c r="B182" t="s">
        <v>162</v>
      </c>
      <c r="C182" t="s">
        <v>163</v>
      </c>
      <c r="D182" t="s">
        <v>164</v>
      </c>
      <c r="E182" t="s">
        <v>19</v>
      </c>
      <c r="F182" t="str">
        <f>IF(Taraz[[#This Row],[کد کل]]&lt;4000,"ترازنامه ایی",IF(Taraz[[#This Row],[کد کل]]&lt;9000,"سود و زیانی","انتظامی"))</f>
        <v>سود و زیانی</v>
      </c>
      <c r="G182">
        <v>80123</v>
      </c>
      <c r="H182" t="s">
        <v>75</v>
      </c>
      <c r="I182">
        <v>45732081</v>
      </c>
      <c r="J182">
        <v>0</v>
      </c>
      <c r="K182">
        <v>0</v>
      </c>
      <c r="L182">
        <v>0</v>
      </c>
      <c r="M182">
        <v>45732081</v>
      </c>
      <c r="N182">
        <v>0</v>
      </c>
      <c r="O182" t="s">
        <v>19</v>
      </c>
      <c r="P182" t="s">
        <v>14</v>
      </c>
      <c r="Q182" t="b">
        <v>0</v>
      </c>
    </row>
    <row r="183" spans="1:17" x14ac:dyDescent="0.25">
      <c r="A183">
        <v>4110</v>
      </c>
      <c r="B183" t="s">
        <v>162</v>
      </c>
      <c r="C183" t="s">
        <v>163</v>
      </c>
      <c r="D183" t="s">
        <v>164</v>
      </c>
      <c r="E183" t="s">
        <v>19</v>
      </c>
      <c r="F183" t="str">
        <f>IF(Taraz[[#This Row],[کد کل]]&lt;4000,"ترازنامه ایی",IF(Taraz[[#This Row],[کد کل]]&lt;9000,"سود و زیانی","انتظامی"))</f>
        <v>سود و زیانی</v>
      </c>
      <c r="G183">
        <v>80124</v>
      </c>
      <c r="H183" t="s">
        <v>76</v>
      </c>
      <c r="I183">
        <v>48839518</v>
      </c>
      <c r="J183">
        <v>0</v>
      </c>
      <c r="K183">
        <v>0</v>
      </c>
      <c r="L183">
        <v>0</v>
      </c>
      <c r="M183">
        <v>48839518</v>
      </c>
      <c r="N183">
        <v>0</v>
      </c>
      <c r="O183" t="s">
        <v>19</v>
      </c>
      <c r="P183" t="s">
        <v>14</v>
      </c>
      <c r="Q183" t="b">
        <v>0</v>
      </c>
    </row>
    <row r="184" spans="1:17" x14ac:dyDescent="0.25">
      <c r="A184">
        <v>4110</v>
      </c>
      <c r="B184" t="s">
        <v>162</v>
      </c>
      <c r="C184" t="s">
        <v>163</v>
      </c>
      <c r="D184" t="s">
        <v>164</v>
      </c>
      <c r="E184" t="s">
        <v>19</v>
      </c>
      <c r="F184" t="str">
        <f>IF(Taraz[[#This Row],[کد کل]]&lt;4000,"ترازنامه ایی",IF(Taraz[[#This Row],[کد کل]]&lt;9000,"سود و زیانی","انتظامی"))</f>
        <v>سود و زیانی</v>
      </c>
      <c r="G184">
        <v>80125</v>
      </c>
      <c r="H184" t="s">
        <v>77</v>
      </c>
      <c r="I184">
        <v>85882319</v>
      </c>
      <c r="J184">
        <v>0</v>
      </c>
      <c r="K184">
        <v>0</v>
      </c>
      <c r="L184">
        <v>0</v>
      </c>
      <c r="M184">
        <v>85882319</v>
      </c>
      <c r="N184">
        <v>0</v>
      </c>
      <c r="O184" t="s">
        <v>19</v>
      </c>
      <c r="P184" t="s">
        <v>14</v>
      </c>
      <c r="Q184" t="b">
        <v>0</v>
      </c>
    </row>
    <row r="185" spans="1:17" x14ac:dyDescent="0.25">
      <c r="A185">
        <v>4110</v>
      </c>
      <c r="B185" t="s">
        <v>162</v>
      </c>
      <c r="C185" t="s">
        <v>163</v>
      </c>
      <c r="D185" t="s">
        <v>164</v>
      </c>
      <c r="E185" t="s">
        <v>19</v>
      </c>
      <c r="F185" t="str">
        <f>IF(Taraz[[#This Row],[کد کل]]&lt;4000,"ترازنامه ایی",IF(Taraz[[#This Row],[کد کل]]&lt;9000,"سود و زیانی","انتظامی"))</f>
        <v>سود و زیانی</v>
      </c>
      <c r="G185">
        <v>80126</v>
      </c>
      <c r="H185" t="s">
        <v>78</v>
      </c>
      <c r="I185">
        <v>127649538</v>
      </c>
      <c r="J185">
        <v>0</v>
      </c>
      <c r="K185">
        <v>0</v>
      </c>
      <c r="L185">
        <v>0</v>
      </c>
      <c r="M185">
        <v>127649538</v>
      </c>
      <c r="N185">
        <v>0</v>
      </c>
      <c r="O185" t="s">
        <v>19</v>
      </c>
      <c r="P185" t="s">
        <v>14</v>
      </c>
      <c r="Q185" t="b">
        <v>0</v>
      </c>
    </row>
    <row r="186" spans="1:17" x14ac:dyDescent="0.25">
      <c r="A186">
        <v>4110</v>
      </c>
      <c r="B186" t="s">
        <v>162</v>
      </c>
      <c r="C186" t="s">
        <v>163</v>
      </c>
      <c r="D186" t="s">
        <v>164</v>
      </c>
      <c r="E186" t="s">
        <v>19</v>
      </c>
      <c r="F186" t="str">
        <f>IF(Taraz[[#This Row],[کد کل]]&lt;4000,"ترازنامه ایی",IF(Taraz[[#This Row],[کد کل]]&lt;9000,"سود و زیانی","انتظامی"))</f>
        <v>سود و زیانی</v>
      </c>
      <c r="G186">
        <v>80127</v>
      </c>
      <c r="H186" t="s">
        <v>79</v>
      </c>
      <c r="I186">
        <v>1463009</v>
      </c>
      <c r="J186">
        <v>34018612</v>
      </c>
      <c r="K186">
        <v>0</v>
      </c>
      <c r="L186">
        <v>0</v>
      </c>
      <c r="M186">
        <v>0</v>
      </c>
      <c r="N186">
        <v>32555603</v>
      </c>
      <c r="O186" t="s">
        <v>19</v>
      </c>
      <c r="P186" t="s">
        <v>14</v>
      </c>
      <c r="Q186" t="b">
        <v>0</v>
      </c>
    </row>
    <row r="187" spans="1:17" x14ac:dyDescent="0.25">
      <c r="A187">
        <v>4110</v>
      </c>
      <c r="B187" t="s">
        <v>162</v>
      </c>
      <c r="C187" t="s">
        <v>163</v>
      </c>
      <c r="D187" t="s">
        <v>164</v>
      </c>
      <c r="E187" t="s">
        <v>19</v>
      </c>
      <c r="F187" t="str">
        <f>IF(Taraz[[#This Row],[کد کل]]&lt;4000,"ترازنامه ایی",IF(Taraz[[#This Row],[کد کل]]&lt;9000,"سود و زیانی","انتظامی"))</f>
        <v>سود و زیانی</v>
      </c>
      <c r="G187">
        <v>80128</v>
      </c>
      <c r="H187" t="s">
        <v>80</v>
      </c>
      <c r="I187">
        <v>196323777</v>
      </c>
      <c r="J187">
        <v>0</v>
      </c>
      <c r="K187">
        <v>0</v>
      </c>
      <c r="L187">
        <v>0</v>
      </c>
      <c r="M187">
        <v>196323777</v>
      </c>
      <c r="N187">
        <v>0</v>
      </c>
      <c r="O187" t="s">
        <v>19</v>
      </c>
      <c r="P187" t="s">
        <v>14</v>
      </c>
      <c r="Q187" t="b">
        <v>0</v>
      </c>
    </row>
    <row r="188" spans="1:17" x14ac:dyDescent="0.25">
      <c r="A188">
        <v>4110</v>
      </c>
      <c r="B188" t="s">
        <v>162</v>
      </c>
      <c r="C188" t="s">
        <v>163</v>
      </c>
      <c r="D188" t="s">
        <v>164</v>
      </c>
      <c r="E188" t="s">
        <v>19</v>
      </c>
      <c r="F188" t="str">
        <f>IF(Taraz[[#This Row],[کد کل]]&lt;4000,"ترازنامه ایی",IF(Taraz[[#This Row],[کد کل]]&lt;9000,"سود و زیانی","انتظامی"))</f>
        <v>سود و زیانی</v>
      </c>
      <c r="G188">
        <v>80129</v>
      </c>
      <c r="H188" t="s">
        <v>115</v>
      </c>
      <c r="I188">
        <v>20524988</v>
      </c>
      <c r="J188">
        <v>0</v>
      </c>
      <c r="K188">
        <v>0</v>
      </c>
      <c r="L188">
        <v>0</v>
      </c>
      <c r="M188">
        <v>20524988</v>
      </c>
      <c r="N188">
        <v>0</v>
      </c>
      <c r="O188" t="s">
        <v>19</v>
      </c>
      <c r="P188" t="s">
        <v>14</v>
      </c>
      <c r="Q188" t="b">
        <v>0</v>
      </c>
    </row>
    <row r="189" spans="1:17" x14ac:dyDescent="0.25">
      <c r="A189">
        <v>4110</v>
      </c>
      <c r="B189" t="s">
        <v>162</v>
      </c>
      <c r="C189" t="s">
        <v>163</v>
      </c>
      <c r="D189" t="s">
        <v>164</v>
      </c>
      <c r="E189" t="s">
        <v>19</v>
      </c>
      <c r="F189" t="str">
        <f>IF(Taraz[[#This Row],[کد کل]]&lt;4000,"ترازنامه ایی",IF(Taraz[[#This Row],[کد کل]]&lt;9000,"سود و زیانی","انتظامی"))</f>
        <v>سود و زیانی</v>
      </c>
      <c r="G189">
        <v>80130</v>
      </c>
      <c r="H189" t="s">
        <v>81</v>
      </c>
      <c r="I189">
        <v>115004908</v>
      </c>
      <c r="J189">
        <v>0</v>
      </c>
      <c r="K189">
        <v>0</v>
      </c>
      <c r="L189">
        <v>0</v>
      </c>
      <c r="M189">
        <v>115004908</v>
      </c>
      <c r="N189">
        <v>0</v>
      </c>
      <c r="O189" t="s">
        <v>19</v>
      </c>
      <c r="P189" t="s">
        <v>14</v>
      </c>
      <c r="Q189" t="b">
        <v>0</v>
      </c>
    </row>
    <row r="190" spans="1:17" x14ac:dyDescent="0.25">
      <c r="A190">
        <v>4110</v>
      </c>
      <c r="B190" t="s">
        <v>162</v>
      </c>
      <c r="C190" t="s">
        <v>163</v>
      </c>
      <c r="D190" t="s">
        <v>164</v>
      </c>
      <c r="E190" t="s">
        <v>19</v>
      </c>
      <c r="F190" t="str">
        <f>IF(Taraz[[#This Row],[کد کل]]&lt;4000,"ترازنامه ایی",IF(Taraz[[#This Row],[کد کل]]&lt;9000,"سود و زیانی","انتظامی"))</f>
        <v>سود و زیانی</v>
      </c>
      <c r="G190">
        <v>80131</v>
      </c>
      <c r="H190" t="s">
        <v>82</v>
      </c>
      <c r="I190">
        <v>239661701</v>
      </c>
      <c r="J190">
        <v>0</v>
      </c>
      <c r="K190">
        <v>0</v>
      </c>
      <c r="L190">
        <v>0</v>
      </c>
      <c r="M190">
        <v>239661701</v>
      </c>
      <c r="N190">
        <v>0</v>
      </c>
      <c r="O190" t="s">
        <v>19</v>
      </c>
      <c r="P190" t="s">
        <v>14</v>
      </c>
      <c r="Q190" t="b">
        <v>0</v>
      </c>
    </row>
    <row r="191" spans="1:17" x14ac:dyDescent="0.25">
      <c r="A191">
        <v>4110</v>
      </c>
      <c r="B191" t="s">
        <v>162</v>
      </c>
      <c r="C191" t="s">
        <v>163</v>
      </c>
      <c r="D191" t="s">
        <v>164</v>
      </c>
      <c r="E191" t="s">
        <v>19</v>
      </c>
      <c r="F191" t="str">
        <f>IF(Taraz[[#This Row],[کد کل]]&lt;4000,"ترازنامه ایی",IF(Taraz[[#This Row],[کد کل]]&lt;9000,"سود و زیانی","انتظامی"))</f>
        <v>سود و زیانی</v>
      </c>
      <c r="G191">
        <v>80132</v>
      </c>
      <c r="H191" t="s">
        <v>83</v>
      </c>
      <c r="I191">
        <v>80990287</v>
      </c>
      <c r="J191">
        <v>0</v>
      </c>
      <c r="K191">
        <v>0</v>
      </c>
      <c r="L191">
        <v>0</v>
      </c>
      <c r="M191">
        <v>80990287</v>
      </c>
      <c r="N191">
        <v>0</v>
      </c>
      <c r="O191" t="s">
        <v>19</v>
      </c>
      <c r="P191" t="s">
        <v>14</v>
      </c>
      <c r="Q191" t="b">
        <v>0</v>
      </c>
    </row>
    <row r="192" spans="1:17" x14ac:dyDescent="0.25">
      <c r="A192">
        <v>4110</v>
      </c>
      <c r="B192" t="s">
        <v>162</v>
      </c>
      <c r="C192" t="s">
        <v>163</v>
      </c>
      <c r="D192" t="s">
        <v>164</v>
      </c>
      <c r="E192" t="s">
        <v>19</v>
      </c>
      <c r="F192" t="str">
        <f>IF(Taraz[[#This Row],[کد کل]]&lt;4000,"ترازنامه ایی",IF(Taraz[[#This Row],[کد کل]]&lt;9000,"سود و زیانی","انتظامی"))</f>
        <v>سود و زیانی</v>
      </c>
      <c r="G192">
        <v>80133</v>
      </c>
      <c r="H192" t="s">
        <v>84</v>
      </c>
      <c r="I192">
        <v>12776808</v>
      </c>
      <c r="J192">
        <v>84550940</v>
      </c>
      <c r="K192">
        <v>0</v>
      </c>
      <c r="L192">
        <v>0</v>
      </c>
      <c r="M192">
        <v>0</v>
      </c>
      <c r="N192">
        <v>71774132</v>
      </c>
      <c r="O192" t="s">
        <v>19</v>
      </c>
      <c r="P192" t="s">
        <v>14</v>
      </c>
      <c r="Q192" t="b">
        <v>0</v>
      </c>
    </row>
    <row r="193" spans="1:17" x14ac:dyDescent="0.25">
      <c r="A193">
        <v>4110</v>
      </c>
      <c r="B193" t="s">
        <v>162</v>
      </c>
      <c r="C193" t="s">
        <v>163</v>
      </c>
      <c r="D193" t="s">
        <v>164</v>
      </c>
      <c r="E193" t="s">
        <v>19</v>
      </c>
      <c r="F193" t="str">
        <f>IF(Taraz[[#This Row],[کد کل]]&lt;4000,"ترازنامه ایی",IF(Taraz[[#This Row],[کد کل]]&lt;9000,"سود و زیانی","انتظامی"))</f>
        <v>سود و زیانی</v>
      </c>
      <c r="G193">
        <v>80134</v>
      </c>
      <c r="H193" t="s">
        <v>85</v>
      </c>
      <c r="I193">
        <v>46099160</v>
      </c>
      <c r="J193">
        <v>0</v>
      </c>
      <c r="K193">
        <v>0</v>
      </c>
      <c r="L193">
        <v>0</v>
      </c>
      <c r="M193">
        <v>46099160</v>
      </c>
      <c r="N193">
        <v>0</v>
      </c>
      <c r="O193" t="s">
        <v>19</v>
      </c>
      <c r="P193" t="s">
        <v>14</v>
      </c>
      <c r="Q193" t="b">
        <v>0</v>
      </c>
    </row>
    <row r="194" spans="1:17" x14ac:dyDescent="0.25">
      <c r="A194">
        <v>4110</v>
      </c>
      <c r="B194" t="s">
        <v>162</v>
      </c>
      <c r="C194" t="s">
        <v>163</v>
      </c>
      <c r="D194" t="s">
        <v>164</v>
      </c>
      <c r="E194" t="s">
        <v>19</v>
      </c>
      <c r="F194" t="str">
        <f>IF(Taraz[[#This Row],[کد کل]]&lt;4000,"ترازنامه ایی",IF(Taraz[[#This Row],[کد کل]]&lt;9000,"سود و زیانی","انتظامی"))</f>
        <v>سود و زیانی</v>
      </c>
      <c r="G194">
        <v>80135</v>
      </c>
      <c r="H194" t="s">
        <v>86</v>
      </c>
      <c r="I194">
        <v>98307890</v>
      </c>
      <c r="J194">
        <v>0</v>
      </c>
      <c r="K194">
        <v>0</v>
      </c>
      <c r="L194">
        <v>0</v>
      </c>
      <c r="M194">
        <v>98307890</v>
      </c>
      <c r="N194">
        <v>0</v>
      </c>
      <c r="O194" t="s">
        <v>19</v>
      </c>
      <c r="P194" t="s">
        <v>14</v>
      </c>
      <c r="Q194" t="b">
        <v>0</v>
      </c>
    </row>
    <row r="195" spans="1:17" x14ac:dyDescent="0.25">
      <c r="A195">
        <v>4110</v>
      </c>
      <c r="B195" t="s">
        <v>162</v>
      </c>
      <c r="C195" t="s">
        <v>163</v>
      </c>
      <c r="D195" t="s">
        <v>164</v>
      </c>
      <c r="E195" t="s">
        <v>19</v>
      </c>
      <c r="F195" t="str">
        <f>IF(Taraz[[#This Row],[کد کل]]&lt;4000,"ترازنامه ایی",IF(Taraz[[#This Row],[کد کل]]&lt;9000,"سود و زیانی","انتظامی"))</f>
        <v>سود و زیانی</v>
      </c>
      <c r="G195">
        <v>80136</v>
      </c>
      <c r="H195" t="s">
        <v>87</v>
      </c>
      <c r="I195">
        <v>82366455</v>
      </c>
      <c r="J195">
        <v>0</v>
      </c>
      <c r="K195">
        <v>0</v>
      </c>
      <c r="L195">
        <v>0</v>
      </c>
      <c r="M195">
        <v>82366455</v>
      </c>
      <c r="N195">
        <v>0</v>
      </c>
      <c r="O195" t="s">
        <v>19</v>
      </c>
      <c r="P195" t="s">
        <v>14</v>
      </c>
      <c r="Q195" t="b">
        <v>0</v>
      </c>
    </row>
    <row r="196" spans="1:17" x14ac:dyDescent="0.25">
      <c r="A196">
        <v>4110</v>
      </c>
      <c r="B196" t="s">
        <v>162</v>
      </c>
      <c r="C196" t="s">
        <v>163</v>
      </c>
      <c r="D196" t="s">
        <v>164</v>
      </c>
      <c r="E196" t="s">
        <v>19</v>
      </c>
      <c r="F196" t="str">
        <f>IF(Taraz[[#This Row],[کد کل]]&lt;4000,"ترازنامه ایی",IF(Taraz[[#This Row],[کد کل]]&lt;9000,"سود و زیانی","انتظامی"))</f>
        <v>سود و زیانی</v>
      </c>
      <c r="G196">
        <v>80137</v>
      </c>
      <c r="H196" t="s">
        <v>88</v>
      </c>
      <c r="I196">
        <v>121830032</v>
      </c>
      <c r="J196">
        <v>342006</v>
      </c>
      <c r="K196">
        <v>0</v>
      </c>
      <c r="L196">
        <v>0</v>
      </c>
      <c r="M196">
        <v>121488026</v>
      </c>
      <c r="N196">
        <v>0</v>
      </c>
      <c r="O196" t="s">
        <v>19</v>
      </c>
      <c r="P196" t="s">
        <v>14</v>
      </c>
      <c r="Q196" t="b">
        <v>0</v>
      </c>
    </row>
    <row r="197" spans="1:17" x14ac:dyDescent="0.25">
      <c r="A197">
        <v>4110</v>
      </c>
      <c r="B197" t="s">
        <v>162</v>
      </c>
      <c r="C197" t="s">
        <v>163</v>
      </c>
      <c r="D197" t="s">
        <v>164</v>
      </c>
      <c r="E197" t="s">
        <v>19</v>
      </c>
      <c r="F197" t="str">
        <f>IF(Taraz[[#This Row],[کد کل]]&lt;4000,"ترازنامه ایی",IF(Taraz[[#This Row],[کد کل]]&lt;9000,"سود و زیانی","انتظامی"))</f>
        <v>سود و زیانی</v>
      </c>
      <c r="G197">
        <v>80140</v>
      </c>
      <c r="H197" t="s">
        <v>90</v>
      </c>
      <c r="I197">
        <v>30442371</v>
      </c>
      <c r="J197">
        <v>0</v>
      </c>
      <c r="K197">
        <v>0</v>
      </c>
      <c r="L197">
        <v>0</v>
      </c>
      <c r="M197">
        <v>30442371</v>
      </c>
      <c r="N197">
        <v>0</v>
      </c>
      <c r="O197" t="s">
        <v>19</v>
      </c>
      <c r="P197" t="s">
        <v>14</v>
      </c>
      <c r="Q197" t="b">
        <v>0</v>
      </c>
    </row>
    <row r="198" spans="1:17" x14ac:dyDescent="0.25">
      <c r="A198">
        <v>4110</v>
      </c>
      <c r="B198" t="s">
        <v>162</v>
      </c>
      <c r="C198" t="s">
        <v>163</v>
      </c>
      <c r="D198" t="s">
        <v>164</v>
      </c>
      <c r="E198" t="s">
        <v>19</v>
      </c>
      <c r="F198" t="str">
        <f>IF(Taraz[[#This Row],[کد کل]]&lt;4000,"ترازنامه ایی",IF(Taraz[[#This Row],[کد کل]]&lt;9000,"سود و زیانی","انتظامی"))</f>
        <v>سود و زیانی</v>
      </c>
      <c r="G198">
        <v>80141</v>
      </c>
      <c r="H198" t="s">
        <v>91</v>
      </c>
      <c r="I198">
        <v>63529400</v>
      </c>
      <c r="J198">
        <v>0</v>
      </c>
      <c r="K198">
        <v>0</v>
      </c>
      <c r="L198">
        <v>0</v>
      </c>
      <c r="M198">
        <v>63529400</v>
      </c>
      <c r="N198">
        <v>0</v>
      </c>
      <c r="O198" t="s">
        <v>19</v>
      </c>
      <c r="P198" t="s">
        <v>14</v>
      </c>
      <c r="Q198" t="b">
        <v>0</v>
      </c>
    </row>
    <row r="199" spans="1:17" x14ac:dyDescent="0.25">
      <c r="A199">
        <v>4110</v>
      </c>
      <c r="B199" t="s">
        <v>162</v>
      </c>
      <c r="C199" t="s">
        <v>163</v>
      </c>
      <c r="D199" t="s">
        <v>164</v>
      </c>
      <c r="E199" t="s">
        <v>19</v>
      </c>
      <c r="F199" t="str">
        <f>IF(Taraz[[#This Row],[کد کل]]&lt;4000,"ترازنامه ایی",IF(Taraz[[#This Row],[کد کل]]&lt;9000,"سود و زیانی","انتظامی"))</f>
        <v>سود و زیانی</v>
      </c>
      <c r="G199">
        <v>80142</v>
      </c>
      <c r="H199" t="s">
        <v>116</v>
      </c>
      <c r="I199">
        <v>0</v>
      </c>
      <c r="J199">
        <v>167146</v>
      </c>
      <c r="K199">
        <v>0</v>
      </c>
      <c r="L199">
        <v>0</v>
      </c>
      <c r="M199">
        <v>0</v>
      </c>
      <c r="N199">
        <v>167146</v>
      </c>
      <c r="O199" t="s">
        <v>19</v>
      </c>
      <c r="P199" t="s">
        <v>14</v>
      </c>
      <c r="Q199" t="b">
        <v>0</v>
      </c>
    </row>
    <row r="200" spans="1:17" x14ac:dyDescent="0.25">
      <c r="A200">
        <v>4110</v>
      </c>
      <c r="B200" t="s">
        <v>162</v>
      </c>
      <c r="C200" t="s">
        <v>163</v>
      </c>
      <c r="D200" t="s">
        <v>164</v>
      </c>
      <c r="E200" t="s">
        <v>19</v>
      </c>
      <c r="F200" t="str">
        <f>IF(Taraz[[#This Row],[کد کل]]&lt;4000,"ترازنامه ایی",IF(Taraz[[#This Row],[کد کل]]&lt;9000,"سود و زیانی","انتظامی"))</f>
        <v>سود و زیانی</v>
      </c>
      <c r="G200">
        <v>80143</v>
      </c>
      <c r="H200" t="s">
        <v>92</v>
      </c>
      <c r="I200">
        <v>39497699</v>
      </c>
      <c r="J200">
        <v>0</v>
      </c>
      <c r="K200">
        <v>0</v>
      </c>
      <c r="L200">
        <v>0</v>
      </c>
      <c r="M200">
        <v>39497699</v>
      </c>
      <c r="N200">
        <v>0</v>
      </c>
      <c r="O200" t="s">
        <v>19</v>
      </c>
      <c r="P200" t="s">
        <v>14</v>
      </c>
      <c r="Q200" t="b">
        <v>0</v>
      </c>
    </row>
    <row r="201" spans="1:17" x14ac:dyDescent="0.25">
      <c r="A201">
        <v>4110</v>
      </c>
      <c r="B201" t="s">
        <v>162</v>
      </c>
      <c r="C201" t="s">
        <v>163</v>
      </c>
      <c r="D201" t="s">
        <v>164</v>
      </c>
      <c r="E201" t="s">
        <v>19</v>
      </c>
      <c r="F201" t="str">
        <f>IF(Taraz[[#This Row],[کد کل]]&lt;4000,"ترازنامه ایی",IF(Taraz[[#This Row],[کد کل]]&lt;9000,"سود و زیانی","انتظامی"))</f>
        <v>سود و زیانی</v>
      </c>
      <c r="G201">
        <v>80144</v>
      </c>
      <c r="H201" t="s">
        <v>93</v>
      </c>
      <c r="I201">
        <v>51853891</v>
      </c>
      <c r="J201">
        <v>0</v>
      </c>
      <c r="K201">
        <v>0</v>
      </c>
      <c r="L201">
        <v>0</v>
      </c>
      <c r="M201">
        <v>51853891</v>
      </c>
      <c r="N201">
        <v>0</v>
      </c>
      <c r="O201" t="s">
        <v>19</v>
      </c>
      <c r="P201" t="s">
        <v>14</v>
      </c>
      <c r="Q201" t="b">
        <v>0</v>
      </c>
    </row>
    <row r="202" spans="1:17" x14ac:dyDescent="0.25">
      <c r="A202">
        <v>4110</v>
      </c>
      <c r="B202" t="s">
        <v>162</v>
      </c>
      <c r="C202" t="s">
        <v>163</v>
      </c>
      <c r="D202" t="s">
        <v>164</v>
      </c>
      <c r="E202" t="s">
        <v>19</v>
      </c>
      <c r="F202" t="str">
        <f>IF(Taraz[[#This Row],[کد کل]]&lt;4000,"ترازنامه ایی",IF(Taraz[[#This Row],[کد کل]]&lt;9000,"سود و زیانی","انتظامی"))</f>
        <v>سود و زیانی</v>
      </c>
      <c r="G202">
        <v>80145</v>
      </c>
      <c r="H202" t="s">
        <v>94</v>
      </c>
      <c r="I202">
        <v>54983176</v>
      </c>
      <c r="J202">
        <v>0</v>
      </c>
      <c r="K202">
        <v>0</v>
      </c>
      <c r="L202">
        <v>0</v>
      </c>
      <c r="M202">
        <v>54983176</v>
      </c>
      <c r="N202">
        <v>0</v>
      </c>
      <c r="O202" t="s">
        <v>19</v>
      </c>
      <c r="P202" t="s">
        <v>14</v>
      </c>
      <c r="Q202" t="b">
        <v>0</v>
      </c>
    </row>
    <row r="203" spans="1:17" x14ac:dyDescent="0.25">
      <c r="A203">
        <v>4110</v>
      </c>
      <c r="B203" t="s">
        <v>162</v>
      </c>
      <c r="C203" t="s">
        <v>163</v>
      </c>
      <c r="D203" t="s">
        <v>164</v>
      </c>
      <c r="E203" t="s">
        <v>19</v>
      </c>
      <c r="F203" t="str">
        <f>IF(Taraz[[#This Row],[کد کل]]&lt;4000,"ترازنامه ایی",IF(Taraz[[#This Row],[کد کل]]&lt;9000,"سود و زیانی","انتظامی"))</f>
        <v>سود و زیانی</v>
      </c>
      <c r="G203">
        <v>80146</v>
      </c>
      <c r="H203" t="s">
        <v>95</v>
      </c>
      <c r="I203">
        <v>0</v>
      </c>
      <c r="J203">
        <v>18651622</v>
      </c>
      <c r="K203">
        <v>0</v>
      </c>
      <c r="L203">
        <v>0</v>
      </c>
      <c r="M203">
        <v>0</v>
      </c>
      <c r="N203">
        <v>18651622</v>
      </c>
      <c r="O203" t="s">
        <v>19</v>
      </c>
      <c r="P203" t="s">
        <v>14</v>
      </c>
      <c r="Q203" t="b">
        <v>0</v>
      </c>
    </row>
    <row r="204" spans="1:17" x14ac:dyDescent="0.25">
      <c r="A204">
        <v>4110</v>
      </c>
      <c r="B204" t="s">
        <v>162</v>
      </c>
      <c r="C204" t="s">
        <v>163</v>
      </c>
      <c r="D204" t="s">
        <v>164</v>
      </c>
      <c r="E204" t="s">
        <v>19</v>
      </c>
      <c r="F204" t="str">
        <f>IF(Taraz[[#This Row],[کد کل]]&lt;4000,"ترازنامه ایی",IF(Taraz[[#This Row],[کد کل]]&lt;9000,"سود و زیانی","انتظامی"))</f>
        <v>سود و زیانی</v>
      </c>
      <c r="G204">
        <v>80150</v>
      </c>
      <c r="H204" t="s">
        <v>96</v>
      </c>
      <c r="I204">
        <v>442443487</v>
      </c>
      <c r="J204">
        <v>0</v>
      </c>
      <c r="K204">
        <v>0</v>
      </c>
      <c r="L204">
        <v>0</v>
      </c>
      <c r="M204">
        <v>442443487</v>
      </c>
      <c r="N204">
        <v>0</v>
      </c>
      <c r="O204" t="s">
        <v>19</v>
      </c>
      <c r="P204" t="s">
        <v>14</v>
      </c>
      <c r="Q204" t="b">
        <v>0</v>
      </c>
    </row>
    <row r="205" spans="1:17" x14ac:dyDescent="0.25">
      <c r="A205">
        <v>4110</v>
      </c>
      <c r="B205" t="s">
        <v>162</v>
      </c>
      <c r="C205" t="s">
        <v>163</v>
      </c>
      <c r="D205" t="s">
        <v>164</v>
      </c>
      <c r="E205" t="s">
        <v>19</v>
      </c>
      <c r="F205" t="str">
        <f>IF(Taraz[[#This Row],[کد کل]]&lt;4000,"ترازنامه ایی",IF(Taraz[[#This Row],[کد کل]]&lt;9000,"سود و زیانی","انتظامی"))</f>
        <v>سود و زیانی</v>
      </c>
      <c r="G205">
        <v>80155</v>
      </c>
      <c r="H205" t="s">
        <v>117</v>
      </c>
      <c r="I205">
        <v>0</v>
      </c>
      <c r="J205">
        <v>115650641</v>
      </c>
      <c r="K205">
        <v>812865364</v>
      </c>
      <c r="L205">
        <v>0</v>
      </c>
      <c r="M205">
        <v>697214723</v>
      </c>
      <c r="N205">
        <v>0</v>
      </c>
      <c r="O205" t="s">
        <v>19</v>
      </c>
      <c r="P205" t="s">
        <v>14</v>
      </c>
      <c r="Q205" t="b">
        <v>0</v>
      </c>
    </row>
    <row r="206" spans="1:17" x14ac:dyDescent="0.25">
      <c r="A206">
        <v>4110</v>
      </c>
      <c r="B206" t="s">
        <v>162</v>
      </c>
      <c r="C206" t="s">
        <v>163</v>
      </c>
      <c r="D206" t="s">
        <v>164</v>
      </c>
      <c r="E206" t="s">
        <v>19</v>
      </c>
      <c r="F206" t="str">
        <f>IF(Taraz[[#This Row],[کد کل]]&lt;4000,"ترازنامه ایی",IF(Taraz[[#This Row],[کد کل]]&lt;9000,"سود و زیانی","انتظامی"))</f>
        <v>سود و زیانی</v>
      </c>
      <c r="G206">
        <v>80156</v>
      </c>
      <c r="H206" t="s">
        <v>97</v>
      </c>
      <c r="I206">
        <v>0</v>
      </c>
      <c r="J206">
        <v>0</v>
      </c>
      <c r="K206">
        <v>84023355</v>
      </c>
      <c r="L206">
        <v>0</v>
      </c>
      <c r="M206">
        <v>84023355</v>
      </c>
      <c r="N206">
        <v>0</v>
      </c>
      <c r="O206" t="s">
        <v>19</v>
      </c>
      <c r="P206" t="s">
        <v>14</v>
      </c>
      <c r="Q206" t="b">
        <v>0</v>
      </c>
    </row>
    <row r="207" spans="1:17" x14ac:dyDescent="0.25">
      <c r="A207">
        <v>4110</v>
      </c>
      <c r="B207" t="s">
        <v>162</v>
      </c>
      <c r="C207" t="s">
        <v>163</v>
      </c>
      <c r="D207" t="s">
        <v>164</v>
      </c>
      <c r="E207" t="s">
        <v>19</v>
      </c>
      <c r="F207" t="str">
        <f>IF(Taraz[[#This Row],[کد کل]]&lt;4000,"ترازنامه ایی",IF(Taraz[[#This Row],[کد کل]]&lt;9000,"سود و زیانی","انتظامی"))</f>
        <v>سود و زیانی</v>
      </c>
      <c r="G207">
        <v>80158</v>
      </c>
      <c r="H207" t="s">
        <v>98</v>
      </c>
      <c r="I207">
        <v>0</v>
      </c>
      <c r="J207">
        <v>0</v>
      </c>
      <c r="K207">
        <v>184925656</v>
      </c>
      <c r="L207">
        <v>0</v>
      </c>
      <c r="M207">
        <v>184925656</v>
      </c>
      <c r="N207">
        <v>0</v>
      </c>
      <c r="O207" t="s">
        <v>19</v>
      </c>
      <c r="P207" t="s">
        <v>14</v>
      </c>
      <c r="Q207" t="b">
        <v>0</v>
      </c>
    </row>
    <row r="208" spans="1:17" x14ac:dyDescent="0.25">
      <c r="A208">
        <v>4110</v>
      </c>
      <c r="B208" t="s">
        <v>162</v>
      </c>
      <c r="C208" t="s">
        <v>163</v>
      </c>
      <c r="D208" t="s">
        <v>164</v>
      </c>
      <c r="E208" t="s">
        <v>19</v>
      </c>
      <c r="F208" t="str">
        <f>IF(Taraz[[#This Row],[کد کل]]&lt;4000,"ترازنامه ایی",IF(Taraz[[#This Row],[کد کل]]&lt;9000,"سود و زیانی","انتظامی"))</f>
        <v>سود و زیانی</v>
      </c>
      <c r="G208">
        <v>80159</v>
      </c>
      <c r="H208" t="s">
        <v>99</v>
      </c>
      <c r="I208">
        <v>0</v>
      </c>
      <c r="J208">
        <v>61741309</v>
      </c>
      <c r="K208">
        <v>167184822</v>
      </c>
      <c r="L208">
        <v>0</v>
      </c>
      <c r="M208">
        <v>105443513</v>
      </c>
      <c r="N208">
        <v>0</v>
      </c>
      <c r="O208" t="s">
        <v>19</v>
      </c>
      <c r="P208" t="s">
        <v>14</v>
      </c>
      <c r="Q208" t="b">
        <v>0</v>
      </c>
    </row>
    <row r="209" spans="1:17" x14ac:dyDescent="0.25">
      <c r="A209">
        <v>4110</v>
      </c>
      <c r="B209" t="s">
        <v>162</v>
      </c>
      <c r="C209" t="s">
        <v>163</v>
      </c>
      <c r="D209" t="s">
        <v>164</v>
      </c>
      <c r="E209" t="s">
        <v>19</v>
      </c>
      <c r="F209" t="str">
        <f>IF(Taraz[[#This Row],[کد کل]]&lt;4000,"ترازنامه ایی",IF(Taraz[[#This Row],[کد کل]]&lt;9000,"سود و زیانی","انتظامی"))</f>
        <v>سود و زیانی</v>
      </c>
      <c r="G209">
        <v>80160</v>
      </c>
      <c r="H209" t="s">
        <v>100</v>
      </c>
      <c r="I209">
        <v>0</v>
      </c>
      <c r="J209">
        <v>167333432</v>
      </c>
      <c r="K209">
        <v>658838141</v>
      </c>
      <c r="L209">
        <v>0</v>
      </c>
      <c r="M209">
        <v>491504709</v>
      </c>
      <c r="N209">
        <v>0</v>
      </c>
      <c r="O209" t="s">
        <v>19</v>
      </c>
      <c r="P209" t="s">
        <v>14</v>
      </c>
      <c r="Q209" t="b">
        <v>0</v>
      </c>
    </row>
    <row r="210" spans="1:17" x14ac:dyDescent="0.25">
      <c r="A210">
        <v>4110</v>
      </c>
      <c r="B210" t="s">
        <v>162</v>
      </c>
      <c r="C210" t="s">
        <v>163</v>
      </c>
      <c r="D210" t="s">
        <v>164</v>
      </c>
      <c r="E210" t="s">
        <v>19</v>
      </c>
      <c r="F210" t="str">
        <f>IF(Taraz[[#This Row],[کد کل]]&lt;4000,"ترازنامه ایی",IF(Taraz[[#This Row],[کد کل]]&lt;9000,"سود و زیانی","انتظامی"))</f>
        <v>سود و زیانی</v>
      </c>
      <c r="G210">
        <v>80162</v>
      </c>
      <c r="H210" t="s">
        <v>101</v>
      </c>
      <c r="I210">
        <v>0</v>
      </c>
      <c r="J210">
        <v>58282386</v>
      </c>
      <c r="K210">
        <v>0</v>
      </c>
      <c r="L210">
        <v>0</v>
      </c>
      <c r="M210">
        <v>0</v>
      </c>
      <c r="N210">
        <v>58282386</v>
      </c>
      <c r="O210" t="s">
        <v>19</v>
      </c>
      <c r="P210" t="s">
        <v>14</v>
      </c>
      <c r="Q210" t="b">
        <v>0</v>
      </c>
    </row>
    <row r="211" spans="1:17" x14ac:dyDescent="0.25">
      <c r="A211">
        <v>4110</v>
      </c>
      <c r="B211" t="s">
        <v>162</v>
      </c>
      <c r="C211" t="s">
        <v>163</v>
      </c>
      <c r="D211" t="s">
        <v>164</v>
      </c>
      <c r="E211" t="s">
        <v>19</v>
      </c>
      <c r="F211" t="str">
        <f>IF(Taraz[[#This Row],[کد کل]]&lt;4000,"ترازنامه ایی",IF(Taraz[[#This Row],[کد کل]]&lt;9000,"سود و زیانی","انتظامی"))</f>
        <v>سود و زیانی</v>
      </c>
      <c r="G211">
        <v>80163</v>
      </c>
      <c r="H211" t="s">
        <v>102</v>
      </c>
      <c r="I211">
        <v>0</v>
      </c>
      <c r="J211">
        <v>0</v>
      </c>
      <c r="K211">
        <v>8637527223</v>
      </c>
      <c r="L211">
        <v>0</v>
      </c>
      <c r="M211">
        <v>8637527223</v>
      </c>
      <c r="N211">
        <v>0</v>
      </c>
      <c r="O211" t="s">
        <v>19</v>
      </c>
      <c r="P211" t="s">
        <v>14</v>
      </c>
      <c r="Q211" t="b">
        <v>0</v>
      </c>
    </row>
    <row r="212" spans="1:17" x14ac:dyDescent="0.25">
      <c r="A212">
        <v>4110</v>
      </c>
      <c r="B212" t="s">
        <v>162</v>
      </c>
      <c r="C212" t="s">
        <v>163</v>
      </c>
      <c r="D212" t="s">
        <v>164</v>
      </c>
      <c r="E212" t="s">
        <v>19</v>
      </c>
      <c r="F212" t="str">
        <f>IF(Taraz[[#This Row],[کد کل]]&lt;4000,"ترازنامه ایی",IF(Taraz[[#This Row],[کد کل]]&lt;9000,"سود و زیانی","انتظامی"))</f>
        <v>سود و زیانی</v>
      </c>
      <c r="G212">
        <v>80167</v>
      </c>
      <c r="H212" t="s">
        <v>104</v>
      </c>
      <c r="I212">
        <v>0</v>
      </c>
      <c r="J212">
        <v>0</v>
      </c>
      <c r="K212">
        <v>846132898</v>
      </c>
      <c r="L212">
        <v>0</v>
      </c>
      <c r="M212">
        <v>846132898</v>
      </c>
      <c r="N212">
        <v>0</v>
      </c>
      <c r="O212" t="s">
        <v>19</v>
      </c>
      <c r="P212" t="s">
        <v>14</v>
      </c>
      <c r="Q212" t="b">
        <v>0</v>
      </c>
    </row>
    <row r="213" spans="1:17" x14ac:dyDescent="0.25">
      <c r="A213">
        <v>4110</v>
      </c>
      <c r="B213" t="s">
        <v>162</v>
      </c>
      <c r="C213" t="s">
        <v>163</v>
      </c>
      <c r="D213" t="s">
        <v>164</v>
      </c>
      <c r="E213" t="s">
        <v>19</v>
      </c>
      <c r="F213" t="str">
        <f>IF(Taraz[[#This Row],[کد کل]]&lt;4000,"ترازنامه ایی",IF(Taraz[[#This Row],[کد کل]]&lt;9000,"سود و زیانی","انتظامی"))</f>
        <v>سود و زیانی</v>
      </c>
      <c r="G213">
        <v>80168</v>
      </c>
      <c r="H213" t="s">
        <v>105</v>
      </c>
      <c r="I213">
        <v>0</v>
      </c>
      <c r="J213">
        <v>0</v>
      </c>
      <c r="K213">
        <v>187290784</v>
      </c>
      <c r="L213">
        <v>0</v>
      </c>
      <c r="M213">
        <v>187290784</v>
      </c>
      <c r="N213">
        <v>0</v>
      </c>
      <c r="O213" t="s">
        <v>19</v>
      </c>
      <c r="P213" t="s">
        <v>14</v>
      </c>
      <c r="Q213" t="b">
        <v>0</v>
      </c>
    </row>
    <row r="214" spans="1:17" x14ac:dyDescent="0.25">
      <c r="A214">
        <v>4110</v>
      </c>
      <c r="B214" t="s">
        <v>162</v>
      </c>
      <c r="C214" t="s">
        <v>163</v>
      </c>
      <c r="D214" t="s">
        <v>164</v>
      </c>
      <c r="E214" t="s">
        <v>19</v>
      </c>
      <c r="F214" t="str">
        <f>IF(Taraz[[#This Row],[کد کل]]&lt;4000,"ترازنامه ایی",IF(Taraz[[#This Row],[کد کل]]&lt;9000,"سود و زیانی","انتظامی"))</f>
        <v>سود و زیانی</v>
      </c>
      <c r="G214">
        <v>80169</v>
      </c>
      <c r="H214" t="s">
        <v>106</v>
      </c>
      <c r="I214">
        <v>0</v>
      </c>
      <c r="J214">
        <v>0</v>
      </c>
      <c r="K214">
        <v>964109655</v>
      </c>
      <c r="L214">
        <v>0</v>
      </c>
      <c r="M214">
        <v>964109655</v>
      </c>
      <c r="N214">
        <v>0</v>
      </c>
      <c r="O214" t="s">
        <v>19</v>
      </c>
      <c r="P214" t="s">
        <v>14</v>
      </c>
      <c r="Q214" t="b">
        <v>0</v>
      </c>
    </row>
    <row r="215" spans="1:17" x14ac:dyDescent="0.25">
      <c r="A215">
        <v>4110</v>
      </c>
      <c r="B215" t="s">
        <v>162</v>
      </c>
      <c r="C215" t="s">
        <v>163</v>
      </c>
      <c r="D215" t="s">
        <v>166</v>
      </c>
      <c r="E215" t="s">
        <v>19</v>
      </c>
      <c r="F215" t="str">
        <f>IF(Taraz[[#This Row],[کد کل]]&lt;4000,"ترازنامه ایی",IF(Taraz[[#This Row],[کد کل]]&lt;9000,"سود و زیانی","انتظامی"))</f>
        <v>سود و زیانی</v>
      </c>
      <c r="G215">
        <v>80097</v>
      </c>
      <c r="H215" t="s">
        <v>47</v>
      </c>
      <c r="I215">
        <v>0</v>
      </c>
      <c r="J215">
        <v>712623053</v>
      </c>
      <c r="K215">
        <v>0</v>
      </c>
      <c r="L215">
        <v>105726927</v>
      </c>
      <c r="M215">
        <v>0</v>
      </c>
      <c r="N215">
        <v>818349980</v>
      </c>
      <c r="O215" t="s">
        <v>19</v>
      </c>
      <c r="P215" t="s">
        <v>14</v>
      </c>
      <c r="Q215" t="b">
        <v>0</v>
      </c>
    </row>
    <row r="216" spans="1:17" x14ac:dyDescent="0.25">
      <c r="A216">
        <v>4110</v>
      </c>
      <c r="B216" t="s">
        <v>162</v>
      </c>
      <c r="C216" t="s">
        <v>163</v>
      </c>
      <c r="D216" t="s">
        <v>166</v>
      </c>
      <c r="E216" t="s">
        <v>19</v>
      </c>
      <c r="F216" t="str">
        <f>IF(Taraz[[#This Row],[کد کل]]&lt;4000,"ترازنامه ایی",IF(Taraz[[#This Row],[کد کل]]&lt;9000,"سود و زیانی","انتظامی"))</f>
        <v>سود و زیانی</v>
      </c>
      <c r="G216">
        <v>80099</v>
      </c>
      <c r="H216" t="s">
        <v>48</v>
      </c>
      <c r="I216">
        <v>0</v>
      </c>
      <c r="J216">
        <v>1032909041</v>
      </c>
      <c r="K216">
        <v>0</v>
      </c>
      <c r="L216">
        <v>0</v>
      </c>
      <c r="M216">
        <v>0</v>
      </c>
      <c r="N216">
        <v>1032909041</v>
      </c>
      <c r="O216" t="s">
        <v>19</v>
      </c>
      <c r="P216" t="s">
        <v>14</v>
      </c>
      <c r="Q216" t="b">
        <v>0</v>
      </c>
    </row>
    <row r="217" spans="1:17" x14ac:dyDescent="0.25">
      <c r="A217">
        <v>4110</v>
      </c>
      <c r="B217" t="s">
        <v>162</v>
      </c>
      <c r="C217" t="s">
        <v>163</v>
      </c>
      <c r="D217" t="s">
        <v>167</v>
      </c>
      <c r="E217" t="s">
        <v>19</v>
      </c>
      <c r="F217" t="str">
        <f>IF(Taraz[[#This Row],[کد کل]]&lt;4000,"ترازنامه ایی",IF(Taraz[[#This Row],[کد کل]]&lt;9000,"سود و زیانی","انتظامی"))</f>
        <v>سود و زیانی</v>
      </c>
      <c r="G217">
        <v>10004</v>
      </c>
      <c r="H217" t="s">
        <v>25</v>
      </c>
      <c r="I217">
        <v>0</v>
      </c>
      <c r="J217">
        <v>42000000</v>
      </c>
      <c r="K217">
        <v>0</v>
      </c>
      <c r="L217">
        <v>0</v>
      </c>
      <c r="M217">
        <v>0</v>
      </c>
      <c r="N217">
        <v>42000000</v>
      </c>
      <c r="O217" t="s">
        <v>19</v>
      </c>
      <c r="P217" t="s">
        <v>14</v>
      </c>
      <c r="Q217" t="b">
        <v>0</v>
      </c>
    </row>
    <row r="218" spans="1:17" x14ac:dyDescent="0.25">
      <c r="A218">
        <v>4110</v>
      </c>
      <c r="B218" t="s">
        <v>162</v>
      </c>
      <c r="C218" t="s">
        <v>163</v>
      </c>
      <c r="D218" t="s">
        <v>167</v>
      </c>
      <c r="E218" t="s">
        <v>19</v>
      </c>
      <c r="F218" t="str">
        <f>IF(Taraz[[#This Row],[کد کل]]&lt;4000,"ترازنامه ایی",IF(Taraz[[#This Row],[کد کل]]&lt;9000,"سود و زیانی","انتظامی"))</f>
        <v>سود و زیانی</v>
      </c>
      <c r="G218">
        <v>80008</v>
      </c>
      <c r="H218" t="s">
        <v>27</v>
      </c>
      <c r="I218">
        <v>0</v>
      </c>
      <c r="J218">
        <v>109890000</v>
      </c>
      <c r="K218">
        <v>0</v>
      </c>
      <c r="L218">
        <v>0</v>
      </c>
      <c r="M218">
        <v>0</v>
      </c>
      <c r="N218">
        <v>109890000</v>
      </c>
      <c r="O218" t="s">
        <v>19</v>
      </c>
      <c r="P218" t="s">
        <v>14</v>
      </c>
      <c r="Q218" t="b">
        <v>0</v>
      </c>
    </row>
    <row r="219" spans="1:17" x14ac:dyDescent="0.25">
      <c r="A219">
        <v>4110</v>
      </c>
      <c r="B219" t="s">
        <v>162</v>
      </c>
      <c r="C219" t="s">
        <v>163</v>
      </c>
      <c r="D219" t="s">
        <v>167</v>
      </c>
      <c r="E219" t="s">
        <v>19</v>
      </c>
      <c r="F219" t="str">
        <f>IF(Taraz[[#This Row],[کد کل]]&lt;4000,"ترازنامه ایی",IF(Taraz[[#This Row],[کد کل]]&lt;9000,"سود و زیانی","انتظامی"))</f>
        <v>سود و زیانی</v>
      </c>
      <c r="G219">
        <v>80040</v>
      </c>
      <c r="H219" t="s">
        <v>30</v>
      </c>
      <c r="I219">
        <v>0</v>
      </c>
      <c r="J219">
        <v>0</v>
      </c>
      <c r="K219">
        <v>0</v>
      </c>
      <c r="L219">
        <v>265520250</v>
      </c>
      <c r="M219">
        <v>0</v>
      </c>
      <c r="N219">
        <v>265520250</v>
      </c>
      <c r="O219" t="s">
        <v>19</v>
      </c>
      <c r="P219" t="s">
        <v>14</v>
      </c>
      <c r="Q219" t="b">
        <v>0</v>
      </c>
    </row>
    <row r="220" spans="1:17" x14ac:dyDescent="0.25">
      <c r="A220">
        <v>4110</v>
      </c>
      <c r="B220" t="s">
        <v>162</v>
      </c>
      <c r="C220" t="s">
        <v>163</v>
      </c>
      <c r="D220" t="s">
        <v>167</v>
      </c>
      <c r="E220" t="s">
        <v>19</v>
      </c>
      <c r="F220" t="str">
        <f>IF(Taraz[[#This Row],[کد کل]]&lt;4000,"ترازنامه ایی",IF(Taraz[[#This Row],[کد کل]]&lt;9000,"سود و زیانی","انتظامی"))</f>
        <v>سود و زیانی</v>
      </c>
      <c r="G220">
        <v>80057</v>
      </c>
      <c r="H220" t="s">
        <v>35</v>
      </c>
      <c r="I220">
        <v>0</v>
      </c>
      <c r="J220">
        <v>450000000</v>
      </c>
      <c r="K220">
        <v>0</v>
      </c>
      <c r="L220">
        <v>0</v>
      </c>
      <c r="M220">
        <v>0</v>
      </c>
      <c r="N220">
        <v>450000000</v>
      </c>
      <c r="O220" t="s">
        <v>19</v>
      </c>
      <c r="P220" t="s">
        <v>14</v>
      </c>
      <c r="Q220" t="b">
        <v>0</v>
      </c>
    </row>
    <row r="221" spans="1:17" x14ac:dyDescent="0.25">
      <c r="A221">
        <v>4110</v>
      </c>
      <c r="B221" t="s">
        <v>162</v>
      </c>
      <c r="C221" t="s">
        <v>163</v>
      </c>
      <c r="D221" t="s">
        <v>167</v>
      </c>
      <c r="E221" t="s">
        <v>19</v>
      </c>
      <c r="F221" t="str">
        <f>IF(Taraz[[#This Row],[کد کل]]&lt;4000,"ترازنامه ایی",IF(Taraz[[#This Row],[کد کل]]&lt;9000,"سود و زیانی","انتظامی"))</f>
        <v>سود و زیانی</v>
      </c>
      <c r="G221">
        <v>80073</v>
      </c>
      <c r="H221" t="s">
        <v>37</v>
      </c>
      <c r="I221">
        <v>0</v>
      </c>
      <c r="J221">
        <v>111222300</v>
      </c>
      <c r="K221">
        <v>0</v>
      </c>
      <c r="L221">
        <v>0</v>
      </c>
      <c r="M221">
        <v>0</v>
      </c>
      <c r="N221">
        <v>111222300</v>
      </c>
      <c r="O221" t="s">
        <v>19</v>
      </c>
      <c r="P221" t="s">
        <v>14</v>
      </c>
      <c r="Q221" t="b">
        <v>0</v>
      </c>
    </row>
    <row r="222" spans="1:17" x14ac:dyDescent="0.25">
      <c r="A222">
        <v>4110</v>
      </c>
      <c r="B222" t="s">
        <v>162</v>
      </c>
      <c r="C222" t="s">
        <v>163</v>
      </c>
      <c r="D222" t="s">
        <v>167</v>
      </c>
      <c r="E222" t="s">
        <v>19</v>
      </c>
      <c r="F222" t="str">
        <f>IF(Taraz[[#This Row],[کد کل]]&lt;4000,"ترازنامه ایی",IF(Taraz[[#This Row],[کد کل]]&lt;9000,"سود و زیانی","انتظامی"))</f>
        <v>سود و زیانی</v>
      </c>
      <c r="G222">
        <v>80082</v>
      </c>
      <c r="H222" t="s">
        <v>42</v>
      </c>
      <c r="I222">
        <v>0</v>
      </c>
      <c r="J222">
        <v>104039000</v>
      </c>
      <c r="K222">
        <v>0</v>
      </c>
      <c r="L222">
        <v>0</v>
      </c>
      <c r="M222">
        <v>0</v>
      </c>
      <c r="N222">
        <v>104039000</v>
      </c>
      <c r="O222" t="s">
        <v>19</v>
      </c>
      <c r="P222" t="s">
        <v>14</v>
      </c>
      <c r="Q222" t="b">
        <v>0</v>
      </c>
    </row>
    <row r="223" spans="1:17" x14ac:dyDescent="0.25">
      <c r="A223">
        <v>4110</v>
      </c>
      <c r="B223" t="s">
        <v>162</v>
      </c>
      <c r="C223" t="s">
        <v>163</v>
      </c>
      <c r="D223" t="s">
        <v>167</v>
      </c>
      <c r="E223" t="s">
        <v>19</v>
      </c>
      <c r="F223" t="str">
        <f>IF(Taraz[[#This Row],[کد کل]]&lt;4000,"ترازنامه ایی",IF(Taraz[[#This Row],[کد کل]]&lt;9000,"سود و زیانی","انتظامی"))</f>
        <v>سود و زیانی</v>
      </c>
      <c r="G223">
        <v>80096</v>
      </c>
      <c r="H223" t="s">
        <v>46</v>
      </c>
      <c r="I223">
        <v>0</v>
      </c>
      <c r="J223">
        <v>200000000</v>
      </c>
      <c r="K223">
        <v>0</v>
      </c>
      <c r="L223">
        <v>0</v>
      </c>
      <c r="M223">
        <v>0</v>
      </c>
      <c r="N223">
        <v>200000000</v>
      </c>
      <c r="O223" t="s">
        <v>19</v>
      </c>
      <c r="P223" t="s">
        <v>14</v>
      </c>
      <c r="Q223" t="b">
        <v>0</v>
      </c>
    </row>
    <row r="224" spans="1:17" x14ac:dyDescent="0.25">
      <c r="A224">
        <v>4110</v>
      </c>
      <c r="B224" t="s">
        <v>162</v>
      </c>
      <c r="C224" t="s">
        <v>163</v>
      </c>
      <c r="D224" t="s">
        <v>167</v>
      </c>
      <c r="E224" t="s">
        <v>19</v>
      </c>
      <c r="F224" t="str">
        <f>IF(Taraz[[#This Row],[کد کل]]&lt;4000,"ترازنامه ایی",IF(Taraz[[#This Row],[کد کل]]&lt;9000,"سود و زیانی","انتظامی"))</f>
        <v>سود و زیانی</v>
      </c>
      <c r="G224">
        <v>80110</v>
      </c>
      <c r="H224" t="s">
        <v>49</v>
      </c>
      <c r="I224">
        <v>0</v>
      </c>
      <c r="J224">
        <v>0</v>
      </c>
      <c r="K224">
        <v>0</v>
      </c>
      <c r="L224">
        <v>238000000</v>
      </c>
      <c r="M224">
        <v>0</v>
      </c>
      <c r="N224">
        <v>238000000</v>
      </c>
      <c r="O224" t="s">
        <v>19</v>
      </c>
      <c r="P224" t="s">
        <v>14</v>
      </c>
      <c r="Q224" t="b">
        <v>0</v>
      </c>
    </row>
    <row r="225" spans="1:17" x14ac:dyDescent="0.25">
      <c r="A225">
        <v>4110</v>
      </c>
      <c r="B225" t="s">
        <v>162</v>
      </c>
      <c r="C225" t="s">
        <v>163</v>
      </c>
      <c r="D225" t="s">
        <v>168</v>
      </c>
      <c r="E225" t="s">
        <v>19</v>
      </c>
      <c r="F225" t="str">
        <f>IF(Taraz[[#This Row],[کد کل]]&lt;4000,"ترازنامه ایی",IF(Taraz[[#This Row],[کد کل]]&lt;9000,"سود و زیانی","انتظامی"))</f>
        <v>سود و زیانی</v>
      </c>
      <c r="G225">
        <v>80113</v>
      </c>
      <c r="H225" t="s">
        <v>66</v>
      </c>
      <c r="I225">
        <v>0</v>
      </c>
      <c r="J225">
        <v>11277000</v>
      </c>
      <c r="K225">
        <v>0</v>
      </c>
      <c r="L225">
        <v>0</v>
      </c>
      <c r="M225">
        <v>0</v>
      </c>
      <c r="N225">
        <v>11277000</v>
      </c>
      <c r="O225" t="s">
        <v>19</v>
      </c>
      <c r="P225" t="s">
        <v>14</v>
      </c>
      <c r="Q225" t="b">
        <v>0</v>
      </c>
    </row>
    <row r="226" spans="1:17" x14ac:dyDescent="0.25">
      <c r="A226">
        <v>4110</v>
      </c>
      <c r="B226" t="s">
        <v>162</v>
      </c>
      <c r="C226" t="s">
        <v>163</v>
      </c>
      <c r="D226" t="s">
        <v>168</v>
      </c>
      <c r="E226" t="s">
        <v>19</v>
      </c>
      <c r="F226" t="str">
        <f>IF(Taraz[[#This Row],[کد کل]]&lt;4000,"ترازنامه ایی",IF(Taraz[[#This Row],[کد کل]]&lt;9000,"سود و زیانی","انتظامی"))</f>
        <v>سود و زیانی</v>
      </c>
      <c r="G226">
        <v>80120</v>
      </c>
      <c r="H226" t="s">
        <v>134</v>
      </c>
      <c r="I226">
        <v>0</v>
      </c>
      <c r="J226">
        <v>11160000</v>
      </c>
      <c r="K226">
        <v>0</v>
      </c>
      <c r="L226">
        <v>0</v>
      </c>
      <c r="M226">
        <v>0</v>
      </c>
      <c r="N226">
        <v>11160000</v>
      </c>
      <c r="O226" t="s">
        <v>19</v>
      </c>
      <c r="P226" t="s">
        <v>14</v>
      </c>
      <c r="Q226" t="b">
        <v>0</v>
      </c>
    </row>
    <row r="227" spans="1:17" x14ac:dyDescent="0.25">
      <c r="A227">
        <v>4110</v>
      </c>
      <c r="B227" t="s">
        <v>162</v>
      </c>
      <c r="C227" t="s">
        <v>163</v>
      </c>
      <c r="D227" t="s">
        <v>168</v>
      </c>
      <c r="E227" t="s">
        <v>19</v>
      </c>
      <c r="F227" t="str">
        <f>IF(Taraz[[#This Row],[کد کل]]&lt;4000,"ترازنامه ایی",IF(Taraz[[#This Row],[کد کل]]&lt;9000,"سود و زیانی","انتظامی"))</f>
        <v>سود و زیانی</v>
      </c>
      <c r="G227">
        <v>80147</v>
      </c>
      <c r="H227" t="s">
        <v>135</v>
      </c>
      <c r="I227">
        <v>0</v>
      </c>
      <c r="J227">
        <v>4412000</v>
      </c>
      <c r="K227">
        <v>0</v>
      </c>
      <c r="L227">
        <v>0</v>
      </c>
      <c r="M227">
        <v>0</v>
      </c>
      <c r="N227">
        <v>4412000</v>
      </c>
      <c r="O227" t="s">
        <v>19</v>
      </c>
      <c r="P227" t="s">
        <v>14</v>
      </c>
      <c r="Q227" t="b">
        <v>0</v>
      </c>
    </row>
    <row r="228" spans="1:17" x14ac:dyDescent="0.25">
      <c r="A228">
        <v>4110</v>
      </c>
      <c r="B228" t="s">
        <v>162</v>
      </c>
      <c r="C228" t="s">
        <v>163</v>
      </c>
      <c r="D228" t="s">
        <v>168</v>
      </c>
      <c r="E228" t="s">
        <v>19</v>
      </c>
      <c r="F228" t="str">
        <f>IF(Taraz[[#This Row],[کد کل]]&lt;4000,"ترازنامه ایی",IF(Taraz[[#This Row],[کد کل]]&lt;9000,"سود و زیانی","انتظامی"))</f>
        <v>سود و زیانی</v>
      </c>
      <c r="G228">
        <v>80148</v>
      </c>
      <c r="H228" t="s">
        <v>136</v>
      </c>
      <c r="I228">
        <v>180000</v>
      </c>
      <c r="J228">
        <v>0</v>
      </c>
      <c r="K228">
        <v>0</v>
      </c>
      <c r="L228">
        <v>0</v>
      </c>
      <c r="M228">
        <v>180000</v>
      </c>
      <c r="N228">
        <v>0</v>
      </c>
      <c r="O228" t="s">
        <v>19</v>
      </c>
      <c r="P228" t="s">
        <v>14</v>
      </c>
      <c r="Q228" t="b">
        <v>0</v>
      </c>
    </row>
    <row r="229" spans="1:17" x14ac:dyDescent="0.25">
      <c r="A229">
        <v>4110</v>
      </c>
      <c r="B229" t="s">
        <v>162</v>
      </c>
      <c r="C229" t="s">
        <v>163</v>
      </c>
      <c r="D229" t="s">
        <v>168</v>
      </c>
      <c r="E229" t="s">
        <v>19</v>
      </c>
      <c r="F229" t="str">
        <f>IF(Taraz[[#This Row],[کد کل]]&lt;4000,"ترازنامه ایی",IF(Taraz[[#This Row],[کد کل]]&lt;9000,"سود و زیانی","انتظامی"))</f>
        <v>سود و زیانی</v>
      </c>
      <c r="G229">
        <v>80149</v>
      </c>
      <c r="H229" t="s">
        <v>137</v>
      </c>
      <c r="I229">
        <v>11726000</v>
      </c>
      <c r="J229">
        <v>0</v>
      </c>
      <c r="K229">
        <v>0</v>
      </c>
      <c r="L229">
        <v>0</v>
      </c>
      <c r="M229">
        <v>11726000</v>
      </c>
      <c r="N229">
        <v>0</v>
      </c>
      <c r="O229" t="s">
        <v>19</v>
      </c>
      <c r="P229" t="s">
        <v>14</v>
      </c>
      <c r="Q229" t="b">
        <v>0</v>
      </c>
    </row>
    <row r="230" spans="1:17" x14ac:dyDescent="0.25">
      <c r="A230">
        <v>4110</v>
      </c>
      <c r="B230" t="s">
        <v>162</v>
      </c>
      <c r="C230" t="s">
        <v>163</v>
      </c>
      <c r="D230" t="s">
        <v>168</v>
      </c>
      <c r="E230" t="s">
        <v>19</v>
      </c>
      <c r="F230" t="str">
        <f>IF(Taraz[[#This Row],[کد کل]]&lt;4000,"ترازنامه ایی",IF(Taraz[[#This Row],[کد کل]]&lt;9000,"سود و زیانی","انتظامی"))</f>
        <v>سود و زیانی</v>
      </c>
      <c r="G230">
        <v>80161</v>
      </c>
      <c r="H230" t="s">
        <v>138</v>
      </c>
      <c r="I230">
        <v>0</v>
      </c>
      <c r="J230">
        <v>0</v>
      </c>
      <c r="K230">
        <v>0</v>
      </c>
      <c r="L230">
        <v>88662462</v>
      </c>
      <c r="M230">
        <v>0</v>
      </c>
      <c r="N230">
        <v>88662462</v>
      </c>
      <c r="O230" t="s">
        <v>19</v>
      </c>
      <c r="P230" t="s">
        <v>14</v>
      </c>
      <c r="Q230" t="b">
        <v>0</v>
      </c>
    </row>
    <row r="231" spans="1:17" x14ac:dyDescent="0.25">
      <c r="A231">
        <v>4110</v>
      </c>
      <c r="B231" t="s">
        <v>162</v>
      </c>
      <c r="C231" t="s">
        <v>163</v>
      </c>
      <c r="D231" t="s">
        <v>168</v>
      </c>
      <c r="E231" t="s">
        <v>19</v>
      </c>
      <c r="F231" t="str">
        <f>IF(Taraz[[#This Row],[کد کل]]&lt;4000,"ترازنامه ایی",IF(Taraz[[#This Row],[کد کل]]&lt;9000,"سود و زیانی","انتظامی"))</f>
        <v>سود و زیانی</v>
      </c>
      <c r="G231">
        <v>80165</v>
      </c>
      <c r="H231" t="s">
        <v>139</v>
      </c>
      <c r="I231">
        <v>0</v>
      </c>
      <c r="J231">
        <v>0</v>
      </c>
      <c r="K231">
        <v>0</v>
      </c>
      <c r="L231">
        <v>5610000</v>
      </c>
      <c r="M231">
        <v>0</v>
      </c>
      <c r="N231">
        <v>5610000</v>
      </c>
      <c r="O231" t="s">
        <v>19</v>
      </c>
      <c r="P231" t="s">
        <v>14</v>
      </c>
      <c r="Q231" t="b">
        <v>0</v>
      </c>
    </row>
    <row r="232" spans="1:17" x14ac:dyDescent="0.25">
      <c r="A232">
        <v>4112</v>
      </c>
      <c r="B232" t="s">
        <v>169</v>
      </c>
      <c r="C232" t="s">
        <v>170</v>
      </c>
      <c r="D232" t="s">
        <v>171</v>
      </c>
      <c r="E232" t="s">
        <v>19</v>
      </c>
      <c r="F232" t="str">
        <f>IF(Taraz[[#This Row],[کد کل]]&lt;4000,"ترازنامه ایی",IF(Taraz[[#This Row],[کد کل]]&lt;9000,"سود و زیانی","انتظامی"))</f>
        <v>سود و زیانی</v>
      </c>
      <c r="I232">
        <v>0</v>
      </c>
      <c r="J232">
        <v>1769</v>
      </c>
      <c r="K232">
        <v>0</v>
      </c>
      <c r="L232">
        <v>0</v>
      </c>
      <c r="M232">
        <v>0</v>
      </c>
      <c r="N232">
        <v>1769</v>
      </c>
      <c r="O232" t="s">
        <v>19</v>
      </c>
      <c r="P232" t="s">
        <v>14</v>
      </c>
      <c r="Q232" t="b">
        <v>0</v>
      </c>
    </row>
    <row r="233" spans="1:17" x14ac:dyDescent="0.25">
      <c r="A233">
        <v>6110</v>
      </c>
      <c r="B233" t="s">
        <v>172</v>
      </c>
      <c r="C233" t="s">
        <v>173</v>
      </c>
      <c r="D233" t="s">
        <v>174</v>
      </c>
      <c r="E233" t="s">
        <v>19</v>
      </c>
      <c r="F233" t="str">
        <f>IF(Taraz[[#This Row],[کد کل]]&lt;4000,"ترازنامه ایی",IF(Taraz[[#This Row],[کد کل]]&lt;9000,"سود و زیانی","انتظامی"))</f>
        <v>سود و زیانی</v>
      </c>
      <c r="I233">
        <v>355000000</v>
      </c>
      <c r="J233">
        <v>0</v>
      </c>
      <c r="K233">
        <v>0</v>
      </c>
      <c r="L233">
        <v>0</v>
      </c>
      <c r="M233">
        <v>355000000</v>
      </c>
      <c r="N233">
        <v>0</v>
      </c>
      <c r="O233" t="s">
        <v>19</v>
      </c>
      <c r="P233" t="s">
        <v>14</v>
      </c>
      <c r="Q233" t="b">
        <v>0</v>
      </c>
    </row>
    <row r="234" spans="1:17" x14ac:dyDescent="0.25">
      <c r="A234">
        <v>6110</v>
      </c>
      <c r="B234" t="s">
        <v>172</v>
      </c>
      <c r="C234" t="s">
        <v>173</v>
      </c>
      <c r="D234" t="s">
        <v>175</v>
      </c>
      <c r="E234" t="s">
        <v>19</v>
      </c>
      <c r="F234" t="str">
        <f>IF(Taraz[[#This Row],[کد کل]]&lt;4000,"ترازنامه ایی",IF(Taraz[[#This Row],[کد کل]]&lt;9000,"سود و زیانی","انتظامی"))</f>
        <v>سود و زیانی</v>
      </c>
      <c r="G234">
        <v>80001</v>
      </c>
      <c r="H234" t="s">
        <v>108</v>
      </c>
      <c r="I234">
        <v>100000000</v>
      </c>
      <c r="J234">
        <v>0</v>
      </c>
      <c r="K234">
        <v>0</v>
      </c>
      <c r="L234">
        <v>0</v>
      </c>
      <c r="M234">
        <v>100000000</v>
      </c>
      <c r="N234">
        <v>0</v>
      </c>
      <c r="O234" t="s">
        <v>19</v>
      </c>
      <c r="P234" t="s">
        <v>14</v>
      </c>
      <c r="Q234" t="b">
        <v>0</v>
      </c>
    </row>
    <row r="235" spans="1:17" x14ac:dyDescent="0.25">
      <c r="A235">
        <v>6110</v>
      </c>
      <c r="B235" t="s">
        <v>172</v>
      </c>
      <c r="C235" t="s">
        <v>173</v>
      </c>
      <c r="D235" t="s">
        <v>176</v>
      </c>
      <c r="E235" t="s">
        <v>19</v>
      </c>
      <c r="F235" t="str">
        <f>IF(Taraz[[#This Row],[کد کل]]&lt;4000,"ترازنامه ایی",IF(Taraz[[#This Row],[کد کل]]&lt;9000,"سود و زیانی","انتظامی"))</f>
        <v>سود و زیانی</v>
      </c>
      <c r="G235">
        <v>80001</v>
      </c>
      <c r="H235" t="s">
        <v>108</v>
      </c>
      <c r="I235">
        <v>600000000</v>
      </c>
      <c r="J235">
        <v>0</v>
      </c>
      <c r="K235">
        <v>0</v>
      </c>
      <c r="L235">
        <v>0</v>
      </c>
      <c r="M235">
        <v>600000000</v>
      </c>
      <c r="N235">
        <v>0</v>
      </c>
      <c r="O235" t="s">
        <v>19</v>
      </c>
      <c r="P235" t="s">
        <v>14</v>
      </c>
      <c r="Q235" t="b">
        <v>0</v>
      </c>
    </row>
    <row r="236" spans="1:17" x14ac:dyDescent="0.25">
      <c r="A236">
        <v>6112</v>
      </c>
      <c r="B236" t="s">
        <v>177</v>
      </c>
      <c r="C236" t="s">
        <v>178</v>
      </c>
      <c r="D236" t="s">
        <v>179</v>
      </c>
      <c r="E236" t="s">
        <v>19</v>
      </c>
      <c r="F236" t="str">
        <f>IF(Taraz[[#This Row],[کد کل]]&lt;4000,"ترازنامه ایی",IF(Taraz[[#This Row],[کد کل]]&lt;9000,"سود و زیانی","انتظامی"))</f>
        <v>سود و زیانی</v>
      </c>
      <c r="G236">
        <v>80001</v>
      </c>
      <c r="H236" t="s">
        <v>108</v>
      </c>
      <c r="I236">
        <v>0</v>
      </c>
      <c r="J236">
        <v>0</v>
      </c>
      <c r="K236">
        <v>66708000</v>
      </c>
      <c r="L236">
        <v>0</v>
      </c>
      <c r="M236">
        <v>66708000</v>
      </c>
      <c r="N236">
        <v>0</v>
      </c>
      <c r="O236" t="s">
        <v>19</v>
      </c>
      <c r="P236" t="s">
        <v>14</v>
      </c>
      <c r="Q236" t="b">
        <v>0</v>
      </c>
    </row>
    <row r="237" spans="1:17" x14ac:dyDescent="0.25">
      <c r="A237">
        <v>6112</v>
      </c>
      <c r="B237" t="s">
        <v>177</v>
      </c>
      <c r="C237" t="s">
        <v>178</v>
      </c>
      <c r="D237" t="s">
        <v>180</v>
      </c>
      <c r="E237" t="s">
        <v>19</v>
      </c>
      <c r="F237" t="str">
        <f>IF(Taraz[[#This Row],[کد کل]]&lt;4000,"ترازنامه ایی",IF(Taraz[[#This Row],[کد کل]]&lt;9000,"سود و زیانی","انتظامی"))</f>
        <v>سود و زیانی</v>
      </c>
      <c r="G237">
        <v>80001</v>
      </c>
      <c r="H237" t="s">
        <v>108</v>
      </c>
      <c r="I237">
        <v>120000000</v>
      </c>
      <c r="J237">
        <v>0</v>
      </c>
      <c r="K237">
        <v>60000000</v>
      </c>
      <c r="L237">
        <v>0</v>
      </c>
      <c r="M237">
        <v>180000000</v>
      </c>
      <c r="N237">
        <v>0</v>
      </c>
      <c r="O237" t="s">
        <v>19</v>
      </c>
      <c r="P237" t="s">
        <v>14</v>
      </c>
      <c r="Q237" t="b">
        <v>0</v>
      </c>
    </row>
    <row r="238" spans="1:17" x14ac:dyDescent="0.25">
      <c r="A238">
        <v>6112</v>
      </c>
      <c r="B238" t="s">
        <v>177</v>
      </c>
      <c r="C238" t="s">
        <v>178</v>
      </c>
      <c r="D238" t="s">
        <v>181</v>
      </c>
      <c r="E238" t="s">
        <v>19</v>
      </c>
      <c r="F238" t="str">
        <f>IF(Taraz[[#This Row],[کد کل]]&lt;4000,"ترازنامه ایی",IF(Taraz[[#This Row],[کد کل]]&lt;9000,"سود و زیانی","انتظامی"))</f>
        <v>سود و زیانی</v>
      </c>
      <c r="G238">
        <v>80001</v>
      </c>
      <c r="H238" t="s">
        <v>108</v>
      </c>
      <c r="I238">
        <v>60265840</v>
      </c>
      <c r="J238">
        <v>0</v>
      </c>
      <c r="K238">
        <v>0</v>
      </c>
      <c r="L238">
        <v>0</v>
      </c>
      <c r="M238">
        <v>60265840</v>
      </c>
      <c r="N238">
        <v>0</v>
      </c>
      <c r="O238" t="s">
        <v>19</v>
      </c>
      <c r="P238" t="s">
        <v>14</v>
      </c>
      <c r="Q238" t="b">
        <v>0</v>
      </c>
    </row>
    <row r="239" spans="1:17" x14ac:dyDescent="0.25">
      <c r="A239">
        <v>6112</v>
      </c>
      <c r="B239" t="s">
        <v>177</v>
      </c>
      <c r="C239" t="s">
        <v>178</v>
      </c>
      <c r="D239" t="s">
        <v>182</v>
      </c>
      <c r="E239" t="s">
        <v>19</v>
      </c>
      <c r="F239" t="str">
        <f>IF(Taraz[[#This Row],[کد کل]]&lt;4000,"ترازنامه ایی",IF(Taraz[[#This Row],[کد کل]]&lt;9000,"سود و زیانی","انتظامی"))</f>
        <v>سود و زیانی</v>
      </c>
      <c r="G239">
        <v>80001</v>
      </c>
      <c r="H239" t="s">
        <v>108</v>
      </c>
      <c r="I239">
        <v>0</v>
      </c>
      <c r="J239">
        <v>0</v>
      </c>
      <c r="K239">
        <v>2766</v>
      </c>
      <c r="L239">
        <v>0</v>
      </c>
      <c r="M239">
        <v>2766</v>
      </c>
      <c r="N239">
        <v>0</v>
      </c>
      <c r="O239" t="s">
        <v>19</v>
      </c>
      <c r="P239" t="s">
        <v>14</v>
      </c>
      <c r="Q239" t="b">
        <v>0</v>
      </c>
    </row>
    <row r="240" spans="1:17" x14ac:dyDescent="0.25">
      <c r="A240">
        <v>6112</v>
      </c>
      <c r="B240" t="s">
        <v>177</v>
      </c>
      <c r="C240" t="s">
        <v>178</v>
      </c>
      <c r="D240" t="s">
        <v>183</v>
      </c>
      <c r="E240" t="s">
        <v>19</v>
      </c>
      <c r="F240" t="str">
        <f>IF(Taraz[[#This Row],[کد کل]]&lt;4000,"ترازنامه ایی",IF(Taraz[[#This Row],[کد کل]]&lt;9000,"سود و زیانی","انتظامی"))</f>
        <v>سود و زیانی</v>
      </c>
      <c r="G240">
        <v>80001</v>
      </c>
      <c r="H240" t="s">
        <v>108</v>
      </c>
      <c r="I240">
        <v>0</v>
      </c>
      <c r="J240">
        <v>0</v>
      </c>
      <c r="K240">
        <v>308000000</v>
      </c>
      <c r="L240">
        <v>0</v>
      </c>
      <c r="M240">
        <v>308000000</v>
      </c>
      <c r="N240">
        <v>0</v>
      </c>
      <c r="O240" t="s">
        <v>19</v>
      </c>
      <c r="P240" t="s">
        <v>14</v>
      </c>
      <c r="Q240" t="b">
        <v>0</v>
      </c>
    </row>
    <row r="241" spans="1:17" x14ac:dyDescent="0.25">
      <c r="A241">
        <v>6112</v>
      </c>
      <c r="B241" t="s">
        <v>177</v>
      </c>
      <c r="C241" t="s">
        <v>178</v>
      </c>
      <c r="D241" t="s">
        <v>184</v>
      </c>
      <c r="E241" t="s">
        <v>19</v>
      </c>
      <c r="F241" t="str">
        <f>IF(Taraz[[#This Row],[کد کل]]&lt;4000,"ترازنامه ایی",IF(Taraz[[#This Row],[کد کل]]&lt;9000,"سود و زیانی","انتظامی"))</f>
        <v>سود و زیانی</v>
      </c>
      <c r="G241">
        <v>80001</v>
      </c>
      <c r="H241" t="s">
        <v>108</v>
      </c>
      <c r="I241">
        <v>3930000</v>
      </c>
      <c r="J241">
        <v>0</v>
      </c>
      <c r="K241">
        <v>0</v>
      </c>
      <c r="L241">
        <v>0</v>
      </c>
      <c r="M241">
        <v>3930000</v>
      </c>
      <c r="N241">
        <v>0</v>
      </c>
      <c r="O241" t="s">
        <v>19</v>
      </c>
      <c r="P241" t="s">
        <v>14</v>
      </c>
      <c r="Q241" t="b">
        <v>0</v>
      </c>
    </row>
    <row r="242" spans="1:17" x14ac:dyDescent="0.25">
      <c r="A242">
        <v>6112</v>
      </c>
      <c r="B242" t="s">
        <v>177</v>
      </c>
      <c r="C242" t="s">
        <v>178</v>
      </c>
      <c r="D242" t="s">
        <v>185</v>
      </c>
      <c r="E242" t="s">
        <v>19</v>
      </c>
      <c r="F242" t="str">
        <f>IF(Taraz[[#This Row],[کد کل]]&lt;4000,"ترازنامه ایی",IF(Taraz[[#This Row],[کد کل]]&lt;9000,"سود و زیانی","انتظامی"))</f>
        <v>سود و زیانی</v>
      </c>
      <c r="I242">
        <v>6300000</v>
      </c>
      <c r="J242">
        <v>0</v>
      </c>
      <c r="K242">
        <v>0</v>
      </c>
      <c r="L242">
        <v>0</v>
      </c>
      <c r="M242">
        <v>6300000</v>
      </c>
      <c r="N242">
        <v>0</v>
      </c>
      <c r="O242" t="s">
        <v>19</v>
      </c>
      <c r="P242" t="s">
        <v>14</v>
      </c>
      <c r="Q242" t="b">
        <v>0</v>
      </c>
    </row>
    <row r="243" spans="1:17" x14ac:dyDescent="0.25">
      <c r="A243">
        <v>6112</v>
      </c>
      <c r="B243" t="s">
        <v>177</v>
      </c>
      <c r="C243" t="s">
        <v>178</v>
      </c>
      <c r="D243" t="s">
        <v>186</v>
      </c>
      <c r="E243" t="s">
        <v>19</v>
      </c>
      <c r="F243" t="str">
        <f>IF(Taraz[[#This Row],[کد کل]]&lt;4000,"ترازنامه ایی",IF(Taraz[[#This Row],[کد کل]]&lt;9000,"سود و زیانی","انتظامی"))</f>
        <v>سود و زیانی</v>
      </c>
      <c r="G243">
        <v>80113</v>
      </c>
      <c r="H243" t="s">
        <v>66</v>
      </c>
      <c r="I243">
        <v>568058</v>
      </c>
      <c r="J243">
        <v>0</v>
      </c>
      <c r="K243">
        <v>0</v>
      </c>
      <c r="L243">
        <v>0</v>
      </c>
      <c r="M243">
        <v>568058</v>
      </c>
      <c r="N243">
        <v>0</v>
      </c>
      <c r="O243" t="s">
        <v>19</v>
      </c>
      <c r="P243" t="s">
        <v>14</v>
      </c>
      <c r="Q243" t="b">
        <v>0</v>
      </c>
    </row>
    <row r="244" spans="1:17" x14ac:dyDescent="0.25">
      <c r="A244">
        <v>6112</v>
      </c>
      <c r="B244" t="s">
        <v>177</v>
      </c>
      <c r="C244" t="s">
        <v>178</v>
      </c>
      <c r="D244" t="s">
        <v>186</v>
      </c>
      <c r="E244" t="s">
        <v>19</v>
      </c>
      <c r="F244" t="str">
        <f>IF(Taraz[[#This Row],[کد کل]]&lt;4000,"ترازنامه ایی",IF(Taraz[[#This Row],[کد کل]]&lt;9000,"سود و زیانی","انتظامی"))</f>
        <v>سود و زیانی</v>
      </c>
      <c r="G244">
        <v>80120</v>
      </c>
      <c r="H244" t="s">
        <v>134</v>
      </c>
      <c r="I244">
        <v>171942</v>
      </c>
      <c r="J244">
        <v>0</v>
      </c>
      <c r="K244">
        <v>0</v>
      </c>
      <c r="L244">
        <v>0</v>
      </c>
      <c r="M244">
        <v>171942</v>
      </c>
      <c r="N244">
        <v>0</v>
      </c>
      <c r="O244" t="s">
        <v>19</v>
      </c>
      <c r="P244" t="s">
        <v>14</v>
      </c>
      <c r="Q244" t="b">
        <v>0</v>
      </c>
    </row>
    <row r="245" spans="1:17" x14ac:dyDescent="0.25">
      <c r="A245">
        <v>6112</v>
      </c>
      <c r="B245" t="s">
        <v>177</v>
      </c>
      <c r="C245" t="s">
        <v>178</v>
      </c>
      <c r="D245" t="s">
        <v>186</v>
      </c>
      <c r="E245" t="s">
        <v>19</v>
      </c>
      <c r="F245" t="str">
        <f>IF(Taraz[[#This Row],[کد کل]]&lt;4000,"ترازنامه ایی",IF(Taraz[[#This Row],[کد کل]]&lt;9000,"سود و زیانی","انتظامی"))</f>
        <v>سود و زیانی</v>
      </c>
      <c r="G245">
        <v>80147</v>
      </c>
      <c r="H245" t="s">
        <v>135</v>
      </c>
      <c r="I245">
        <v>295181</v>
      </c>
      <c r="J245">
        <v>0</v>
      </c>
      <c r="K245">
        <v>0</v>
      </c>
      <c r="L245">
        <v>0</v>
      </c>
      <c r="M245">
        <v>295181</v>
      </c>
      <c r="N245">
        <v>0</v>
      </c>
      <c r="O245" t="s">
        <v>19</v>
      </c>
      <c r="P245" t="s">
        <v>14</v>
      </c>
      <c r="Q245" t="b">
        <v>0</v>
      </c>
    </row>
    <row r="246" spans="1:17" x14ac:dyDescent="0.25">
      <c r="A246">
        <v>6112</v>
      </c>
      <c r="B246" t="s">
        <v>177</v>
      </c>
      <c r="C246" t="s">
        <v>178</v>
      </c>
      <c r="D246" t="s">
        <v>186</v>
      </c>
      <c r="E246" t="s">
        <v>19</v>
      </c>
      <c r="F246" t="str">
        <f>IF(Taraz[[#This Row],[کد کل]]&lt;4000,"ترازنامه ایی",IF(Taraz[[#This Row],[کد کل]]&lt;9000,"سود و زیانی","انتظامی"))</f>
        <v>سود و زیانی</v>
      </c>
      <c r="G246">
        <v>80148</v>
      </c>
      <c r="H246" t="s">
        <v>136</v>
      </c>
      <c r="I246">
        <v>38739</v>
      </c>
      <c r="J246">
        <v>0</v>
      </c>
      <c r="K246">
        <v>0</v>
      </c>
      <c r="L246">
        <v>0</v>
      </c>
      <c r="M246">
        <v>38739</v>
      </c>
      <c r="N246">
        <v>0</v>
      </c>
      <c r="O246" t="s">
        <v>19</v>
      </c>
      <c r="P246" t="s">
        <v>14</v>
      </c>
      <c r="Q246" t="b">
        <v>0</v>
      </c>
    </row>
    <row r="247" spans="1:17" x14ac:dyDescent="0.25">
      <c r="A247">
        <v>6112</v>
      </c>
      <c r="B247" t="s">
        <v>177</v>
      </c>
      <c r="C247" t="s">
        <v>178</v>
      </c>
      <c r="D247" t="s">
        <v>186</v>
      </c>
      <c r="E247" t="s">
        <v>19</v>
      </c>
      <c r="F247" t="str">
        <f>IF(Taraz[[#This Row],[کد کل]]&lt;4000,"ترازنامه ایی",IF(Taraz[[#This Row],[کد کل]]&lt;9000,"سود و زیانی","انتظامی"))</f>
        <v>سود و زیانی</v>
      </c>
      <c r="G247">
        <v>80149</v>
      </c>
      <c r="H247" t="s">
        <v>137</v>
      </c>
      <c r="I247">
        <v>330214</v>
      </c>
      <c r="J247">
        <v>0</v>
      </c>
      <c r="K247">
        <v>0</v>
      </c>
      <c r="L247">
        <v>0</v>
      </c>
      <c r="M247">
        <v>330214</v>
      </c>
      <c r="N247">
        <v>0</v>
      </c>
      <c r="O247" t="s">
        <v>19</v>
      </c>
      <c r="P247" t="s">
        <v>14</v>
      </c>
      <c r="Q247" t="b">
        <v>0</v>
      </c>
    </row>
    <row r="248" spans="1:17" x14ac:dyDescent="0.25">
      <c r="A248">
        <v>6112</v>
      </c>
      <c r="B248" t="s">
        <v>177</v>
      </c>
      <c r="C248" t="s">
        <v>178</v>
      </c>
      <c r="D248" t="s">
        <v>186</v>
      </c>
      <c r="E248" t="s">
        <v>19</v>
      </c>
      <c r="F248" t="str">
        <f>IF(Taraz[[#This Row],[کد کل]]&lt;4000,"ترازنامه ایی",IF(Taraz[[#This Row],[کد کل]]&lt;9000,"سود و زیانی","انتظامی"))</f>
        <v>سود و زیانی</v>
      </c>
      <c r="G248">
        <v>80161</v>
      </c>
      <c r="H248" t="s">
        <v>138</v>
      </c>
      <c r="I248">
        <v>15324</v>
      </c>
      <c r="J248">
        <v>0</v>
      </c>
      <c r="K248">
        <v>0</v>
      </c>
      <c r="L248">
        <v>0</v>
      </c>
      <c r="M248">
        <v>15324</v>
      </c>
      <c r="N248">
        <v>0</v>
      </c>
      <c r="O248" t="s">
        <v>19</v>
      </c>
      <c r="P248" t="s">
        <v>14</v>
      </c>
      <c r="Q248" t="b">
        <v>0</v>
      </c>
    </row>
    <row r="249" spans="1:17" x14ac:dyDescent="0.25">
      <c r="A249">
        <v>6112</v>
      </c>
      <c r="B249" t="s">
        <v>177</v>
      </c>
      <c r="C249" t="s">
        <v>178</v>
      </c>
      <c r="D249" t="s">
        <v>186</v>
      </c>
      <c r="E249" t="s">
        <v>19</v>
      </c>
      <c r="F249" t="str">
        <f>IF(Taraz[[#This Row],[کد کل]]&lt;4000,"ترازنامه ایی",IF(Taraz[[#This Row],[کد کل]]&lt;9000,"سود و زیانی","انتظامی"))</f>
        <v>سود و زیانی</v>
      </c>
      <c r="G249">
        <v>80165</v>
      </c>
      <c r="H249" t="s">
        <v>139</v>
      </c>
      <c r="I249">
        <v>0</v>
      </c>
      <c r="J249">
        <v>0</v>
      </c>
      <c r="K249">
        <v>5776</v>
      </c>
      <c r="L249">
        <v>0</v>
      </c>
      <c r="M249">
        <v>5776</v>
      </c>
      <c r="N249">
        <v>0</v>
      </c>
      <c r="O249" t="s">
        <v>19</v>
      </c>
      <c r="P249" t="s">
        <v>14</v>
      </c>
      <c r="Q249" t="b">
        <v>0</v>
      </c>
    </row>
    <row r="250" spans="1:17" x14ac:dyDescent="0.25">
      <c r="A250">
        <v>6112</v>
      </c>
      <c r="B250" t="s">
        <v>177</v>
      </c>
      <c r="C250" t="s">
        <v>178</v>
      </c>
      <c r="D250" t="s">
        <v>187</v>
      </c>
      <c r="E250" t="s">
        <v>19</v>
      </c>
      <c r="F250" t="str">
        <f>IF(Taraz[[#This Row],[کد کل]]&lt;4000,"ترازنامه ایی",IF(Taraz[[#This Row],[کد کل]]&lt;9000,"سود و زیانی","انتظامی"))</f>
        <v>سود و زیانی</v>
      </c>
      <c r="G250">
        <v>10000</v>
      </c>
      <c r="H250" t="s">
        <v>123</v>
      </c>
      <c r="I250">
        <v>597603080</v>
      </c>
      <c r="J250">
        <v>0</v>
      </c>
      <c r="K250">
        <v>12429657985</v>
      </c>
      <c r="L250">
        <v>45000000</v>
      </c>
      <c r="M250">
        <v>12982261065</v>
      </c>
      <c r="N250">
        <v>0</v>
      </c>
      <c r="O250" t="s">
        <v>19</v>
      </c>
      <c r="P250" t="s">
        <v>14</v>
      </c>
      <c r="Q250" t="b">
        <v>0</v>
      </c>
    </row>
    <row r="251" spans="1:17" x14ac:dyDescent="0.25">
      <c r="A251">
        <v>6112</v>
      </c>
      <c r="B251" t="s">
        <v>177</v>
      </c>
      <c r="C251" t="s">
        <v>178</v>
      </c>
      <c r="D251" t="s">
        <v>188</v>
      </c>
      <c r="E251" t="s">
        <v>19</v>
      </c>
      <c r="F251" t="str">
        <f>IF(Taraz[[#This Row],[کد کل]]&lt;4000,"ترازنامه ایی",IF(Taraz[[#This Row],[کد کل]]&lt;9000,"سود و زیانی","انتظامی"))</f>
        <v>سود و زیانی</v>
      </c>
      <c r="G251">
        <v>80001</v>
      </c>
      <c r="H251" t="s">
        <v>108</v>
      </c>
      <c r="I251">
        <v>0</v>
      </c>
      <c r="J251">
        <v>0</v>
      </c>
      <c r="K251">
        <v>22000000</v>
      </c>
      <c r="L251">
        <v>0</v>
      </c>
      <c r="M251">
        <v>22000000</v>
      </c>
      <c r="N251">
        <v>0</v>
      </c>
      <c r="O251" t="s">
        <v>19</v>
      </c>
      <c r="P251" t="s">
        <v>14</v>
      </c>
      <c r="Q251" t="b">
        <v>0</v>
      </c>
    </row>
    <row r="252" spans="1:17" x14ac:dyDescent="0.25">
      <c r="A252">
        <v>6211</v>
      </c>
      <c r="B252" t="s">
        <v>189</v>
      </c>
      <c r="C252" t="s">
        <v>190</v>
      </c>
      <c r="D252" t="s">
        <v>191</v>
      </c>
      <c r="E252" t="s">
        <v>19</v>
      </c>
      <c r="F252" t="str">
        <f>IF(Taraz[[#This Row],[کد کل]]&lt;4000,"ترازنامه ایی",IF(Taraz[[#This Row],[کد کل]]&lt;9000,"سود و زیانی","انتظامی"))</f>
        <v>سود و زیانی</v>
      </c>
      <c r="G252">
        <v>80001</v>
      </c>
      <c r="H252" t="s">
        <v>108</v>
      </c>
      <c r="I252">
        <v>2258990</v>
      </c>
      <c r="J252">
        <v>0</v>
      </c>
      <c r="K252">
        <v>153600</v>
      </c>
      <c r="L252">
        <v>0</v>
      </c>
      <c r="M252">
        <v>2412590</v>
      </c>
      <c r="N252">
        <v>0</v>
      </c>
      <c r="O252" t="s">
        <v>19</v>
      </c>
      <c r="P252" t="s">
        <v>14</v>
      </c>
      <c r="Q252" t="b">
        <v>0</v>
      </c>
    </row>
    <row r="253" spans="1:17" x14ac:dyDescent="0.25">
      <c r="A253">
        <v>1212</v>
      </c>
      <c r="B253" t="s">
        <v>192</v>
      </c>
      <c r="C253" t="s">
        <v>193</v>
      </c>
      <c r="D253" t="s">
        <v>194</v>
      </c>
      <c r="E253" t="s">
        <v>19</v>
      </c>
      <c r="F253" t="str">
        <f>IF(Taraz[[#This Row],[کد کل]]&lt;4000,"ترازنامه ایی",IF(Taraz[[#This Row],[کد کل]]&lt;9000,"سود و زیانی","انتظامی"))</f>
        <v>ترازنامه ایی</v>
      </c>
      <c r="G253">
        <v>80001</v>
      </c>
      <c r="H253" t="s">
        <v>108</v>
      </c>
      <c r="I253">
        <v>194238000</v>
      </c>
      <c r="J253">
        <v>0</v>
      </c>
      <c r="K253">
        <v>0</v>
      </c>
      <c r="L253">
        <v>0</v>
      </c>
      <c r="M253">
        <v>194238000</v>
      </c>
      <c r="N253">
        <v>0</v>
      </c>
      <c r="O253" t="s">
        <v>19</v>
      </c>
      <c r="P253" t="s">
        <v>14</v>
      </c>
      <c r="Q253" t="b">
        <v>0</v>
      </c>
    </row>
    <row r="254" spans="1:17" x14ac:dyDescent="0.25">
      <c r="A254">
        <v>1212</v>
      </c>
      <c r="B254" t="s">
        <v>192</v>
      </c>
      <c r="C254" t="s">
        <v>193</v>
      </c>
      <c r="D254" t="s">
        <v>195</v>
      </c>
      <c r="E254" t="s">
        <v>19</v>
      </c>
      <c r="F254" t="str">
        <f>IF(Taraz[[#This Row],[کد کل]]&lt;4000,"ترازنامه ایی",IF(Taraz[[#This Row],[کد کل]]&lt;9000,"سود و زیانی","انتظامی"))</f>
        <v>ترازنامه ایی</v>
      </c>
      <c r="G254">
        <v>80001</v>
      </c>
      <c r="H254" t="s">
        <v>108</v>
      </c>
      <c r="I254">
        <v>0</v>
      </c>
      <c r="J254">
        <v>102514500</v>
      </c>
      <c r="K254">
        <v>0</v>
      </c>
      <c r="L254">
        <v>0</v>
      </c>
      <c r="M254">
        <v>0</v>
      </c>
      <c r="N254">
        <v>102514500</v>
      </c>
      <c r="O254" t="s">
        <v>19</v>
      </c>
      <c r="P254" t="s">
        <v>14</v>
      </c>
      <c r="Q254" t="b">
        <v>0</v>
      </c>
    </row>
    <row r="255" spans="1:17" x14ac:dyDescent="0.25">
      <c r="A255">
        <v>1116</v>
      </c>
      <c r="B255" t="s">
        <v>196</v>
      </c>
      <c r="C255" t="s">
        <v>197</v>
      </c>
      <c r="D255" t="s">
        <v>198</v>
      </c>
      <c r="E255" t="s">
        <v>19</v>
      </c>
      <c r="F255" t="str">
        <f>IF(Taraz[[#This Row],[کد کل]]&lt;4000,"ترازنامه ایی",IF(Taraz[[#This Row],[کد کل]]&lt;9000,"سود و زیانی","انتظامی"))</f>
        <v>ترازنامه ایی</v>
      </c>
      <c r="G255">
        <v>10000</v>
      </c>
      <c r="H255" t="s">
        <v>123</v>
      </c>
      <c r="I255">
        <v>5000000000</v>
      </c>
      <c r="J255">
        <v>0</v>
      </c>
      <c r="K255">
        <v>0</v>
      </c>
      <c r="L255">
        <v>0</v>
      </c>
      <c r="M255">
        <v>5000000000</v>
      </c>
      <c r="N255">
        <v>0</v>
      </c>
      <c r="O255" t="s">
        <v>19</v>
      </c>
      <c r="P255" t="s">
        <v>14</v>
      </c>
      <c r="Q255" t="b">
        <v>0</v>
      </c>
    </row>
    <row r="256" spans="1:17" x14ac:dyDescent="0.25">
      <c r="A256">
        <v>1116</v>
      </c>
      <c r="B256" t="s">
        <v>196</v>
      </c>
      <c r="C256" t="s">
        <v>197</v>
      </c>
      <c r="D256" t="s">
        <v>198</v>
      </c>
      <c r="E256" t="s">
        <v>19</v>
      </c>
      <c r="F256" t="str">
        <f>IF(Taraz[[#This Row],[کد کل]]&lt;4000,"ترازنامه ایی",IF(Taraz[[#This Row],[کد کل]]&lt;9000,"سود و زیانی","انتظامی"))</f>
        <v>ترازنامه ایی</v>
      </c>
      <c r="G256">
        <v>80001</v>
      </c>
      <c r="H256" t="s">
        <v>108</v>
      </c>
      <c r="I256">
        <v>5000000000</v>
      </c>
      <c r="J256">
        <v>5000000000</v>
      </c>
      <c r="K256">
        <v>0</v>
      </c>
      <c r="L256">
        <v>0</v>
      </c>
      <c r="M256">
        <v>0</v>
      </c>
      <c r="N256">
        <v>0</v>
      </c>
      <c r="O256" t="s">
        <v>19</v>
      </c>
      <c r="P256" t="s">
        <v>14</v>
      </c>
      <c r="Q256" t="b">
        <v>0</v>
      </c>
    </row>
    <row r="257" spans="1:17" x14ac:dyDescent="0.25">
      <c r="A257">
        <v>9113</v>
      </c>
      <c r="B257" t="s">
        <v>199</v>
      </c>
      <c r="C257" t="s">
        <v>200</v>
      </c>
      <c r="D257" t="s">
        <v>201</v>
      </c>
      <c r="E257" t="s">
        <v>19</v>
      </c>
      <c r="F257" t="str">
        <f>IF(Taraz[[#This Row],[کد کل]]&lt;4000,"ترازنامه ایی",IF(Taraz[[#This Row],[کد کل]]&lt;9000,"سود و زیانی","انتظامی"))</f>
        <v>انتظامی</v>
      </c>
      <c r="G257">
        <v>80004</v>
      </c>
      <c r="H257" t="s">
        <v>26</v>
      </c>
      <c r="I257">
        <v>709090</v>
      </c>
      <c r="J257">
        <v>500000</v>
      </c>
      <c r="K257">
        <v>0</v>
      </c>
      <c r="L257">
        <v>0</v>
      </c>
      <c r="M257">
        <v>209090</v>
      </c>
      <c r="N257">
        <v>0</v>
      </c>
      <c r="O257" t="s">
        <v>19</v>
      </c>
      <c r="P257" t="s">
        <v>14</v>
      </c>
      <c r="Q257" t="b">
        <v>0</v>
      </c>
    </row>
    <row r="258" spans="1:17" x14ac:dyDescent="0.25">
      <c r="A258">
        <v>9113</v>
      </c>
      <c r="B258" t="s">
        <v>199</v>
      </c>
      <c r="C258" t="s">
        <v>200</v>
      </c>
      <c r="D258" t="s">
        <v>201</v>
      </c>
      <c r="E258" t="s">
        <v>19</v>
      </c>
      <c r="F258" t="str">
        <f>IF(Taraz[[#This Row],[کد کل]]&lt;4000,"ترازنامه ایی",IF(Taraz[[#This Row],[کد کل]]&lt;9000,"سود و زیانی","انتظامی"))</f>
        <v>انتظامی</v>
      </c>
      <c r="G258">
        <v>80008</v>
      </c>
      <c r="H258" t="s">
        <v>27</v>
      </c>
      <c r="I258">
        <v>3996</v>
      </c>
      <c r="J258">
        <v>3996</v>
      </c>
      <c r="K258">
        <v>0</v>
      </c>
      <c r="L258">
        <v>0</v>
      </c>
      <c r="M258">
        <v>0</v>
      </c>
      <c r="N258">
        <v>0</v>
      </c>
      <c r="O258" t="s">
        <v>19</v>
      </c>
      <c r="P258" t="s">
        <v>14</v>
      </c>
      <c r="Q258" t="b">
        <v>0</v>
      </c>
    </row>
    <row r="259" spans="1:17" x14ac:dyDescent="0.25">
      <c r="A259">
        <v>9113</v>
      </c>
      <c r="B259" t="s">
        <v>199</v>
      </c>
      <c r="C259" t="s">
        <v>200</v>
      </c>
      <c r="D259" t="s">
        <v>201</v>
      </c>
      <c r="E259" t="s">
        <v>19</v>
      </c>
      <c r="F259" t="str">
        <f>IF(Taraz[[#This Row],[کد کل]]&lt;4000,"ترازنامه ایی",IF(Taraz[[#This Row],[کد کل]]&lt;9000,"سود و زیانی","انتظامی"))</f>
        <v>انتظامی</v>
      </c>
      <c r="G259">
        <v>80009</v>
      </c>
      <c r="H259" t="s">
        <v>53</v>
      </c>
      <c r="I259">
        <v>1298384</v>
      </c>
      <c r="J259">
        <v>0</v>
      </c>
      <c r="K259">
        <v>0</v>
      </c>
      <c r="L259">
        <v>1298384</v>
      </c>
      <c r="M259">
        <v>0</v>
      </c>
      <c r="N259">
        <v>0</v>
      </c>
      <c r="O259" t="s">
        <v>19</v>
      </c>
      <c r="P259" t="s">
        <v>14</v>
      </c>
      <c r="Q259" t="b">
        <v>0</v>
      </c>
    </row>
    <row r="260" spans="1:17" x14ac:dyDescent="0.25">
      <c r="A260">
        <v>9113</v>
      </c>
      <c r="B260" t="s">
        <v>199</v>
      </c>
      <c r="C260" t="s">
        <v>200</v>
      </c>
      <c r="D260" t="s">
        <v>201</v>
      </c>
      <c r="E260" t="s">
        <v>19</v>
      </c>
      <c r="F260" t="str">
        <f>IF(Taraz[[#This Row],[کد کل]]&lt;4000,"ترازنامه ایی",IF(Taraz[[#This Row],[کد کل]]&lt;9000,"سود و زیانی","انتظامی"))</f>
        <v>انتظامی</v>
      </c>
      <c r="G260">
        <v>80015</v>
      </c>
      <c r="H260" t="s">
        <v>54</v>
      </c>
      <c r="I260">
        <v>9771627</v>
      </c>
      <c r="J260">
        <v>521627</v>
      </c>
      <c r="K260">
        <v>0</v>
      </c>
      <c r="L260">
        <v>9250000</v>
      </c>
      <c r="M260">
        <v>0</v>
      </c>
      <c r="N260">
        <v>0</v>
      </c>
      <c r="O260" t="s">
        <v>19</v>
      </c>
      <c r="P260" t="s">
        <v>14</v>
      </c>
      <c r="Q260" t="b">
        <v>0</v>
      </c>
    </row>
    <row r="261" spans="1:17" x14ac:dyDescent="0.25">
      <c r="A261">
        <v>9113</v>
      </c>
      <c r="B261" t="s">
        <v>199</v>
      </c>
      <c r="C261" t="s">
        <v>200</v>
      </c>
      <c r="D261" t="s">
        <v>201</v>
      </c>
      <c r="E261" t="s">
        <v>19</v>
      </c>
      <c r="F261" t="str">
        <f>IF(Taraz[[#This Row],[کد کل]]&lt;4000,"ترازنامه ایی",IF(Taraz[[#This Row],[کد کل]]&lt;9000,"سود و زیانی","انتظامی"))</f>
        <v>انتظامی</v>
      </c>
      <c r="G261">
        <v>80039</v>
      </c>
      <c r="H261" t="s">
        <v>55</v>
      </c>
      <c r="I261">
        <v>823455</v>
      </c>
      <c r="J261">
        <v>823455</v>
      </c>
      <c r="K261">
        <v>0</v>
      </c>
      <c r="L261">
        <v>0</v>
      </c>
      <c r="M261">
        <v>0</v>
      </c>
      <c r="N261">
        <v>0</v>
      </c>
      <c r="O261" t="s">
        <v>19</v>
      </c>
      <c r="P261" t="s">
        <v>14</v>
      </c>
      <c r="Q261" t="b">
        <v>0</v>
      </c>
    </row>
    <row r="262" spans="1:17" x14ac:dyDescent="0.25">
      <c r="A262">
        <v>9113</v>
      </c>
      <c r="B262" t="s">
        <v>199</v>
      </c>
      <c r="C262" t="s">
        <v>200</v>
      </c>
      <c r="D262" t="s">
        <v>201</v>
      </c>
      <c r="E262" t="s">
        <v>19</v>
      </c>
      <c r="F262" t="str">
        <f>IF(Taraz[[#This Row],[کد کل]]&lt;4000,"ترازنامه ایی",IF(Taraz[[#This Row],[کد کل]]&lt;9000,"سود و زیانی","انتظامی"))</f>
        <v>انتظامی</v>
      </c>
      <c r="G262">
        <v>80040</v>
      </c>
      <c r="H262" t="s">
        <v>30</v>
      </c>
      <c r="I262">
        <v>788400</v>
      </c>
      <c r="J262">
        <v>0</v>
      </c>
      <c r="K262">
        <v>0</v>
      </c>
      <c r="L262">
        <v>788400</v>
      </c>
      <c r="M262">
        <v>0</v>
      </c>
      <c r="N262">
        <v>0</v>
      </c>
      <c r="O262" t="s">
        <v>19</v>
      </c>
      <c r="P262" t="s">
        <v>14</v>
      </c>
      <c r="Q262" t="b">
        <v>0</v>
      </c>
    </row>
    <row r="263" spans="1:17" x14ac:dyDescent="0.25">
      <c r="A263">
        <v>9113</v>
      </c>
      <c r="B263" t="s">
        <v>199</v>
      </c>
      <c r="C263" t="s">
        <v>200</v>
      </c>
      <c r="D263" t="s">
        <v>201</v>
      </c>
      <c r="E263" t="s">
        <v>19</v>
      </c>
      <c r="F263" t="str">
        <f>IF(Taraz[[#This Row],[کد کل]]&lt;4000,"ترازنامه ایی",IF(Taraz[[#This Row],[کد کل]]&lt;9000,"سود و زیانی","انتظامی"))</f>
        <v>انتظامی</v>
      </c>
      <c r="G263">
        <v>80041</v>
      </c>
      <c r="H263" t="s">
        <v>31</v>
      </c>
      <c r="I263">
        <v>91300</v>
      </c>
      <c r="J263">
        <v>12759</v>
      </c>
      <c r="K263">
        <v>0</v>
      </c>
      <c r="L263">
        <v>78541</v>
      </c>
      <c r="M263">
        <v>0</v>
      </c>
      <c r="N263">
        <v>0</v>
      </c>
      <c r="O263" t="s">
        <v>19</v>
      </c>
      <c r="P263" t="s">
        <v>14</v>
      </c>
      <c r="Q263" t="b">
        <v>0</v>
      </c>
    </row>
    <row r="264" spans="1:17" x14ac:dyDescent="0.25">
      <c r="A264">
        <v>9113</v>
      </c>
      <c r="B264" t="s">
        <v>199</v>
      </c>
      <c r="C264" t="s">
        <v>200</v>
      </c>
      <c r="D264" t="s">
        <v>201</v>
      </c>
      <c r="E264" t="s">
        <v>19</v>
      </c>
      <c r="F264" t="str">
        <f>IF(Taraz[[#This Row],[کد کل]]&lt;4000,"ترازنامه ایی",IF(Taraz[[#This Row],[کد کل]]&lt;9000,"سود و زیانی","انتظامی"))</f>
        <v>انتظامی</v>
      </c>
      <c r="G264">
        <v>80042</v>
      </c>
      <c r="H264" t="s">
        <v>32</v>
      </c>
      <c r="I264">
        <v>870000</v>
      </c>
      <c r="J264">
        <v>0</v>
      </c>
      <c r="K264">
        <v>246499</v>
      </c>
      <c r="L264">
        <v>1116499</v>
      </c>
      <c r="M264">
        <v>0</v>
      </c>
      <c r="N264">
        <v>0</v>
      </c>
      <c r="O264" t="s">
        <v>19</v>
      </c>
      <c r="P264" t="s">
        <v>14</v>
      </c>
      <c r="Q264" t="b">
        <v>0</v>
      </c>
    </row>
    <row r="265" spans="1:17" x14ac:dyDescent="0.25">
      <c r="A265">
        <v>9113</v>
      </c>
      <c r="B265" t="s">
        <v>199</v>
      </c>
      <c r="C265" t="s">
        <v>200</v>
      </c>
      <c r="D265" t="s">
        <v>201</v>
      </c>
      <c r="E265" t="s">
        <v>19</v>
      </c>
      <c r="F265" t="str">
        <f>IF(Taraz[[#This Row],[کد کل]]&lt;4000,"ترازنامه ایی",IF(Taraz[[#This Row],[کد کل]]&lt;9000,"سود و زیانی","انتظامی"))</f>
        <v>انتظامی</v>
      </c>
      <c r="G265">
        <v>80049</v>
      </c>
      <c r="H265" t="s">
        <v>110</v>
      </c>
      <c r="I265">
        <v>1577881</v>
      </c>
      <c r="J265">
        <v>1577881</v>
      </c>
      <c r="K265">
        <v>0</v>
      </c>
      <c r="L265">
        <v>0</v>
      </c>
      <c r="M265">
        <v>0</v>
      </c>
      <c r="N265">
        <v>0</v>
      </c>
      <c r="O265" t="s">
        <v>19</v>
      </c>
      <c r="P265" t="s">
        <v>14</v>
      </c>
      <c r="Q265" t="b">
        <v>0</v>
      </c>
    </row>
    <row r="266" spans="1:17" x14ac:dyDescent="0.25">
      <c r="A266">
        <v>9113</v>
      </c>
      <c r="B266" t="s">
        <v>199</v>
      </c>
      <c r="C266" t="s">
        <v>200</v>
      </c>
      <c r="D266" t="s">
        <v>201</v>
      </c>
      <c r="E266" t="s">
        <v>19</v>
      </c>
      <c r="F266" t="str">
        <f>IF(Taraz[[#This Row],[کد کل]]&lt;4000,"ترازنامه ایی",IF(Taraz[[#This Row],[کد کل]]&lt;9000,"سود و زیانی","انتظامی"))</f>
        <v>انتظامی</v>
      </c>
      <c r="G266">
        <v>80056</v>
      </c>
      <c r="H266" t="s">
        <v>111</v>
      </c>
      <c r="I266">
        <v>23950</v>
      </c>
      <c r="J266">
        <v>23950</v>
      </c>
      <c r="K266">
        <v>0</v>
      </c>
      <c r="L266">
        <v>0</v>
      </c>
      <c r="M266">
        <v>0</v>
      </c>
      <c r="N266">
        <v>0</v>
      </c>
      <c r="O266" t="s">
        <v>19</v>
      </c>
      <c r="P266" t="s">
        <v>14</v>
      </c>
      <c r="Q266" t="b">
        <v>0</v>
      </c>
    </row>
    <row r="267" spans="1:17" x14ac:dyDescent="0.25">
      <c r="A267">
        <v>9113</v>
      </c>
      <c r="B267" t="s">
        <v>199</v>
      </c>
      <c r="C267" t="s">
        <v>200</v>
      </c>
      <c r="D267" t="s">
        <v>201</v>
      </c>
      <c r="E267" t="s">
        <v>19</v>
      </c>
      <c r="F267" t="str">
        <f>IF(Taraz[[#This Row],[کد کل]]&lt;4000,"ترازنامه ایی",IF(Taraz[[#This Row],[کد کل]]&lt;9000,"سود و زیانی","انتظامی"))</f>
        <v>انتظامی</v>
      </c>
      <c r="G267">
        <v>80057</v>
      </c>
      <c r="H267" t="s">
        <v>35</v>
      </c>
      <c r="I267">
        <v>300000</v>
      </c>
      <c r="J267">
        <v>0</v>
      </c>
      <c r="K267">
        <v>0</v>
      </c>
      <c r="L267">
        <v>68124</v>
      </c>
      <c r="M267">
        <v>231876</v>
      </c>
      <c r="N267">
        <v>0</v>
      </c>
      <c r="O267" t="s">
        <v>19</v>
      </c>
      <c r="P267" t="s">
        <v>14</v>
      </c>
      <c r="Q267" t="b">
        <v>0</v>
      </c>
    </row>
    <row r="268" spans="1:17" x14ac:dyDescent="0.25">
      <c r="A268">
        <v>9113</v>
      </c>
      <c r="B268" t="s">
        <v>199</v>
      </c>
      <c r="C268" t="s">
        <v>200</v>
      </c>
      <c r="D268" t="s">
        <v>201</v>
      </c>
      <c r="E268" t="s">
        <v>19</v>
      </c>
      <c r="F268" t="str">
        <f>IF(Taraz[[#This Row],[کد کل]]&lt;4000,"ترازنامه ایی",IF(Taraz[[#This Row],[کد کل]]&lt;9000,"سود و زیانی","انتظامی"))</f>
        <v>انتظامی</v>
      </c>
      <c r="G268">
        <v>80072</v>
      </c>
      <c r="H268" t="s">
        <v>56</v>
      </c>
      <c r="I268">
        <v>50000</v>
      </c>
      <c r="J268">
        <v>50000</v>
      </c>
      <c r="K268">
        <v>0</v>
      </c>
      <c r="L268">
        <v>0</v>
      </c>
      <c r="M268">
        <v>0</v>
      </c>
      <c r="N268">
        <v>0</v>
      </c>
      <c r="O268" t="s">
        <v>19</v>
      </c>
      <c r="P268" t="s">
        <v>14</v>
      </c>
      <c r="Q268" t="b">
        <v>0</v>
      </c>
    </row>
    <row r="269" spans="1:17" x14ac:dyDescent="0.25">
      <c r="A269">
        <v>9113</v>
      </c>
      <c r="B269" t="s">
        <v>199</v>
      </c>
      <c r="C269" t="s">
        <v>200</v>
      </c>
      <c r="D269" t="s">
        <v>201</v>
      </c>
      <c r="E269" t="s">
        <v>19</v>
      </c>
      <c r="F269" t="str">
        <f>IF(Taraz[[#This Row],[کد کل]]&lt;4000,"ترازنامه ایی",IF(Taraz[[#This Row],[کد کل]]&lt;9000,"سود و زیانی","انتظامی"))</f>
        <v>انتظامی</v>
      </c>
      <c r="G269">
        <v>80073</v>
      </c>
      <c r="H269" t="s">
        <v>37</v>
      </c>
      <c r="I269">
        <v>1256749</v>
      </c>
      <c r="J269">
        <v>1256749</v>
      </c>
      <c r="K269">
        <v>0</v>
      </c>
      <c r="L269">
        <v>0</v>
      </c>
      <c r="M269">
        <v>0</v>
      </c>
      <c r="N269">
        <v>0</v>
      </c>
      <c r="O269" t="s">
        <v>19</v>
      </c>
      <c r="P269" t="s">
        <v>14</v>
      </c>
      <c r="Q269" t="b">
        <v>0</v>
      </c>
    </row>
    <row r="270" spans="1:17" x14ac:dyDescent="0.25">
      <c r="A270">
        <v>9113</v>
      </c>
      <c r="B270" t="s">
        <v>199</v>
      </c>
      <c r="C270" t="s">
        <v>200</v>
      </c>
      <c r="D270" t="s">
        <v>201</v>
      </c>
      <c r="E270" t="s">
        <v>19</v>
      </c>
      <c r="F270" t="str">
        <f>IF(Taraz[[#This Row],[کد کل]]&lt;4000,"ترازنامه ایی",IF(Taraz[[#This Row],[کد کل]]&lt;9000,"سود و زیانی","انتظامی"))</f>
        <v>انتظامی</v>
      </c>
      <c r="G270">
        <v>80075</v>
      </c>
      <c r="H270" t="s">
        <v>39</v>
      </c>
      <c r="I270">
        <v>10000</v>
      </c>
      <c r="J270">
        <v>10000</v>
      </c>
      <c r="K270">
        <v>0</v>
      </c>
      <c r="L270">
        <v>0</v>
      </c>
      <c r="M270">
        <v>0</v>
      </c>
      <c r="N270">
        <v>0</v>
      </c>
      <c r="O270" t="s">
        <v>19</v>
      </c>
      <c r="P270" t="s">
        <v>14</v>
      </c>
      <c r="Q270" t="b">
        <v>0</v>
      </c>
    </row>
    <row r="271" spans="1:17" x14ac:dyDescent="0.25">
      <c r="A271">
        <v>9113</v>
      </c>
      <c r="B271" t="s">
        <v>199</v>
      </c>
      <c r="C271" t="s">
        <v>200</v>
      </c>
      <c r="D271" t="s">
        <v>201</v>
      </c>
      <c r="E271" t="s">
        <v>19</v>
      </c>
      <c r="F271" t="str">
        <f>IF(Taraz[[#This Row],[کد کل]]&lt;4000,"ترازنامه ایی",IF(Taraz[[#This Row],[کد کل]]&lt;9000,"سود و زیانی","انتظامی"))</f>
        <v>انتظامی</v>
      </c>
      <c r="G271">
        <v>80079</v>
      </c>
      <c r="H271" t="s">
        <v>112</v>
      </c>
      <c r="I271">
        <v>2750000</v>
      </c>
      <c r="J271">
        <v>750000</v>
      </c>
      <c r="K271">
        <v>0</v>
      </c>
      <c r="L271">
        <v>2000000</v>
      </c>
      <c r="M271">
        <v>0</v>
      </c>
      <c r="N271">
        <v>0</v>
      </c>
      <c r="O271" t="s">
        <v>19</v>
      </c>
      <c r="P271" t="s">
        <v>14</v>
      </c>
      <c r="Q271" t="b">
        <v>0</v>
      </c>
    </row>
    <row r="272" spans="1:17" x14ac:dyDescent="0.25">
      <c r="A272">
        <v>9113</v>
      </c>
      <c r="B272" t="s">
        <v>199</v>
      </c>
      <c r="C272" t="s">
        <v>200</v>
      </c>
      <c r="D272" t="s">
        <v>201</v>
      </c>
      <c r="E272" t="s">
        <v>19</v>
      </c>
      <c r="F272" t="str">
        <f>IF(Taraz[[#This Row],[کد کل]]&lt;4000,"ترازنامه ایی",IF(Taraz[[#This Row],[کد کل]]&lt;9000,"سود و زیانی","انتظامی"))</f>
        <v>انتظامی</v>
      </c>
      <c r="G272">
        <v>80080</v>
      </c>
      <c r="H272" t="s">
        <v>40</v>
      </c>
      <c r="I272">
        <v>154000</v>
      </c>
      <c r="J272">
        <v>154000</v>
      </c>
      <c r="K272">
        <v>0</v>
      </c>
      <c r="L272">
        <v>0</v>
      </c>
      <c r="M272">
        <v>0</v>
      </c>
      <c r="N272">
        <v>0</v>
      </c>
      <c r="O272" t="s">
        <v>19</v>
      </c>
      <c r="P272" t="s">
        <v>14</v>
      </c>
      <c r="Q272" t="b">
        <v>0</v>
      </c>
    </row>
    <row r="273" spans="1:17" x14ac:dyDescent="0.25">
      <c r="A273">
        <v>9113</v>
      </c>
      <c r="B273" t="s">
        <v>199</v>
      </c>
      <c r="C273" t="s">
        <v>200</v>
      </c>
      <c r="D273" t="s">
        <v>201</v>
      </c>
      <c r="E273" t="s">
        <v>19</v>
      </c>
      <c r="F273" t="str">
        <f>IF(Taraz[[#This Row],[کد کل]]&lt;4000,"ترازنامه ایی",IF(Taraz[[#This Row],[کد کل]]&lt;9000,"سود و زیانی","انتظامی"))</f>
        <v>انتظامی</v>
      </c>
      <c r="G273">
        <v>80081</v>
      </c>
      <c r="H273" t="s">
        <v>41</v>
      </c>
      <c r="I273">
        <v>360000</v>
      </c>
      <c r="J273">
        <v>0</v>
      </c>
      <c r="K273">
        <v>0</v>
      </c>
      <c r="L273">
        <v>0</v>
      </c>
      <c r="M273">
        <v>360000</v>
      </c>
      <c r="N273">
        <v>0</v>
      </c>
      <c r="O273" t="s">
        <v>19</v>
      </c>
      <c r="P273" t="s">
        <v>14</v>
      </c>
      <c r="Q273" t="b">
        <v>0</v>
      </c>
    </row>
    <row r="274" spans="1:17" x14ac:dyDescent="0.25">
      <c r="A274">
        <v>9113</v>
      </c>
      <c r="B274" t="s">
        <v>199</v>
      </c>
      <c r="C274" t="s">
        <v>200</v>
      </c>
      <c r="D274" t="s">
        <v>201</v>
      </c>
      <c r="E274" t="s">
        <v>19</v>
      </c>
      <c r="F274" t="str">
        <f>IF(Taraz[[#This Row],[کد کل]]&lt;4000,"ترازنامه ایی",IF(Taraz[[#This Row],[کد کل]]&lt;9000,"سود و زیانی","انتظامی"))</f>
        <v>انتظامی</v>
      </c>
      <c r="G274">
        <v>80082</v>
      </c>
      <c r="H274" t="s">
        <v>42</v>
      </c>
      <c r="I274">
        <v>520195</v>
      </c>
      <c r="J274">
        <v>0</v>
      </c>
      <c r="K274">
        <v>0</v>
      </c>
      <c r="L274">
        <v>520195</v>
      </c>
      <c r="M274">
        <v>0</v>
      </c>
      <c r="N274">
        <v>0</v>
      </c>
      <c r="O274" t="s">
        <v>19</v>
      </c>
      <c r="P274" t="s">
        <v>14</v>
      </c>
      <c r="Q274" t="b">
        <v>0</v>
      </c>
    </row>
    <row r="275" spans="1:17" x14ac:dyDescent="0.25">
      <c r="A275">
        <v>9113</v>
      </c>
      <c r="B275" t="s">
        <v>199</v>
      </c>
      <c r="C275" t="s">
        <v>200</v>
      </c>
      <c r="D275" t="s">
        <v>201</v>
      </c>
      <c r="E275" t="s">
        <v>19</v>
      </c>
      <c r="F275" t="str">
        <f>IF(Taraz[[#This Row],[کد کل]]&lt;4000,"ترازنامه ایی",IF(Taraz[[#This Row],[کد کل]]&lt;9000,"سود و زیانی","انتظامی"))</f>
        <v>انتظامی</v>
      </c>
      <c r="G275">
        <v>80083</v>
      </c>
      <c r="H275" t="s">
        <v>57</v>
      </c>
      <c r="I275">
        <v>300000</v>
      </c>
      <c r="J275">
        <v>300000</v>
      </c>
      <c r="K275">
        <v>0</v>
      </c>
      <c r="L275">
        <v>0</v>
      </c>
      <c r="M275">
        <v>0</v>
      </c>
      <c r="N275">
        <v>0</v>
      </c>
      <c r="O275" t="s">
        <v>19</v>
      </c>
      <c r="P275" t="s">
        <v>14</v>
      </c>
      <c r="Q275" t="b">
        <v>0</v>
      </c>
    </row>
    <row r="276" spans="1:17" x14ac:dyDescent="0.25">
      <c r="A276">
        <v>9113</v>
      </c>
      <c r="B276" t="s">
        <v>199</v>
      </c>
      <c r="C276" t="s">
        <v>200</v>
      </c>
      <c r="D276" t="s">
        <v>201</v>
      </c>
      <c r="E276" t="s">
        <v>19</v>
      </c>
      <c r="F276" t="str">
        <f>IF(Taraz[[#This Row],[کد کل]]&lt;4000,"ترازنامه ایی",IF(Taraz[[#This Row],[کد کل]]&lt;9000,"سود و زیانی","انتظامی"))</f>
        <v>انتظامی</v>
      </c>
      <c r="G276">
        <v>80085</v>
      </c>
      <c r="H276" t="s">
        <v>43</v>
      </c>
      <c r="I276">
        <v>270000</v>
      </c>
      <c r="J276">
        <v>0</v>
      </c>
      <c r="K276">
        <v>0</v>
      </c>
      <c r="L276">
        <v>270000</v>
      </c>
      <c r="M276">
        <v>0</v>
      </c>
      <c r="N276">
        <v>0</v>
      </c>
      <c r="O276" t="s">
        <v>19</v>
      </c>
      <c r="P276" t="s">
        <v>14</v>
      </c>
      <c r="Q276" t="b">
        <v>0</v>
      </c>
    </row>
    <row r="277" spans="1:17" x14ac:dyDescent="0.25">
      <c r="A277">
        <v>9113</v>
      </c>
      <c r="B277" t="s">
        <v>199</v>
      </c>
      <c r="C277" t="s">
        <v>200</v>
      </c>
      <c r="D277" t="s">
        <v>201</v>
      </c>
      <c r="E277" t="s">
        <v>19</v>
      </c>
      <c r="F277" t="str">
        <f>IF(Taraz[[#This Row],[کد کل]]&lt;4000,"ترازنامه ایی",IF(Taraz[[#This Row],[کد کل]]&lt;9000,"سود و زیانی","انتظامی"))</f>
        <v>انتظامی</v>
      </c>
      <c r="G277">
        <v>80089</v>
      </c>
      <c r="H277" t="s">
        <v>58</v>
      </c>
      <c r="I277">
        <v>3000000</v>
      </c>
      <c r="J277">
        <v>3000000</v>
      </c>
      <c r="K277">
        <v>0</v>
      </c>
      <c r="L277">
        <v>0</v>
      </c>
      <c r="M277">
        <v>0</v>
      </c>
      <c r="N277">
        <v>0</v>
      </c>
      <c r="O277" t="s">
        <v>19</v>
      </c>
      <c r="P277" t="s">
        <v>14</v>
      </c>
      <c r="Q277" t="b">
        <v>0</v>
      </c>
    </row>
    <row r="278" spans="1:17" x14ac:dyDescent="0.25">
      <c r="A278">
        <v>9113</v>
      </c>
      <c r="B278" t="s">
        <v>199</v>
      </c>
      <c r="C278" t="s">
        <v>200</v>
      </c>
      <c r="D278" t="s">
        <v>201</v>
      </c>
      <c r="E278" t="s">
        <v>19</v>
      </c>
      <c r="F278" t="str">
        <f>IF(Taraz[[#This Row],[کد کل]]&lt;4000,"ترازنامه ایی",IF(Taraz[[#This Row],[کد کل]]&lt;9000,"سود و زیانی","انتظامی"))</f>
        <v>انتظامی</v>
      </c>
      <c r="G278">
        <v>80090</v>
      </c>
      <c r="H278" t="s">
        <v>59</v>
      </c>
      <c r="I278">
        <v>2500000</v>
      </c>
      <c r="J278">
        <v>2500000</v>
      </c>
      <c r="K278">
        <v>0</v>
      </c>
      <c r="L278">
        <v>0</v>
      </c>
      <c r="M278">
        <v>0</v>
      </c>
      <c r="N278">
        <v>0</v>
      </c>
      <c r="O278" t="s">
        <v>19</v>
      </c>
      <c r="P278" t="s">
        <v>14</v>
      </c>
      <c r="Q278" t="b">
        <v>0</v>
      </c>
    </row>
    <row r="279" spans="1:17" x14ac:dyDescent="0.25">
      <c r="A279">
        <v>9113</v>
      </c>
      <c r="B279" t="s">
        <v>199</v>
      </c>
      <c r="C279" t="s">
        <v>200</v>
      </c>
      <c r="D279" t="s">
        <v>201</v>
      </c>
      <c r="E279" t="s">
        <v>19</v>
      </c>
      <c r="F279" t="str">
        <f>IF(Taraz[[#This Row],[کد کل]]&lt;4000,"ترازنامه ایی",IF(Taraz[[#This Row],[کد کل]]&lt;9000,"سود و زیانی","انتظامی"))</f>
        <v>انتظامی</v>
      </c>
      <c r="G279">
        <v>80091</v>
      </c>
      <c r="H279" t="s">
        <v>44</v>
      </c>
      <c r="I279">
        <v>300000</v>
      </c>
      <c r="J279">
        <v>0</v>
      </c>
      <c r="K279">
        <v>0</v>
      </c>
      <c r="L279">
        <v>300000</v>
      </c>
      <c r="M279">
        <v>0</v>
      </c>
      <c r="N279">
        <v>0</v>
      </c>
      <c r="O279" t="s">
        <v>19</v>
      </c>
      <c r="P279" t="s">
        <v>14</v>
      </c>
      <c r="Q279" t="b">
        <v>0</v>
      </c>
    </row>
    <row r="280" spans="1:17" x14ac:dyDescent="0.25">
      <c r="A280">
        <v>9113</v>
      </c>
      <c r="B280" t="s">
        <v>199</v>
      </c>
      <c r="C280" t="s">
        <v>200</v>
      </c>
      <c r="D280" t="s">
        <v>201</v>
      </c>
      <c r="E280" t="s">
        <v>19</v>
      </c>
      <c r="F280" t="str">
        <f>IF(Taraz[[#This Row],[کد کل]]&lt;4000,"ترازنامه ایی",IF(Taraz[[#This Row],[کد کل]]&lt;9000,"سود و زیانی","انتظامی"))</f>
        <v>انتظامی</v>
      </c>
      <c r="G280">
        <v>80093</v>
      </c>
      <c r="H280" t="s">
        <v>60</v>
      </c>
      <c r="I280">
        <v>520000</v>
      </c>
      <c r="J280">
        <v>0</v>
      </c>
      <c r="K280">
        <v>0</v>
      </c>
      <c r="L280">
        <v>520000</v>
      </c>
      <c r="M280">
        <v>0</v>
      </c>
      <c r="N280">
        <v>0</v>
      </c>
      <c r="O280" t="s">
        <v>19</v>
      </c>
      <c r="P280" t="s">
        <v>14</v>
      </c>
      <c r="Q280" t="b">
        <v>0</v>
      </c>
    </row>
    <row r="281" spans="1:17" x14ac:dyDescent="0.25">
      <c r="A281">
        <v>9113</v>
      </c>
      <c r="B281" t="s">
        <v>199</v>
      </c>
      <c r="C281" t="s">
        <v>200</v>
      </c>
      <c r="D281" t="s">
        <v>201</v>
      </c>
      <c r="E281" t="s">
        <v>19</v>
      </c>
      <c r="F281" t="str">
        <f>IF(Taraz[[#This Row],[کد کل]]&lt;4000,"ترازنامه ایی",IF(Taraz[[#This Row],[کد کل]]&lt;9000,"سود و زیانی","انتظامی"))</f>
        <v>انتظامی</v>
      </c>
      <c r="G281">
        <v>80095</v>
      </c>
      <c r="H281" t="s">
        <v>45</v>
      </c>
      <c r="I281">
        <v>1920000</v>
      </c>
      <c r="J281">
        <v>0</v>
      </c>
      <c r="K281">
        <v>0</v>
      </c>
      <c r="L281">
        <v>1417367</v>
      </c>
      <c r="M281">
        <v>502633</v>
      </c>
      <c r="N281">
        <v>0</v>
      </c>
      <c r="O281" t="s">
        <v>19</v>
      </c>
      <c r="P281" t="s">
        <v>14</v>
      </c>
      <c r="Q281" t="b">
        <v>0</v>
      </c>
    </row>
    <row r="282" spans="1:17" x14ac:dyDescent="0.25">
      <c r="A282">
        <v>9113</v>
      </c>
      <c r="B282" t="s">
        <v>199</v>
      </c>
      <c r="C282" t="s">
        <v>200</v>
      </c>
      <c r="D282" t="s">
        <v>201</v>
      </c>
      <c r="E282" t="s">
        <v>19</v>
      </c>
      <c r="F282" t="str">
        <f>IF(Taraz[[#This Row],[کد کل]]&lt;4000,"ترازنامه ایی",IF(Taraz[[#This Row],[کد کل]]&lt;9000,"سود و زیانی","انتظامی"))</f>
        <v>انتظامی</v>
      </c>
      <c r="G282">
        <v>80096</v>
      </c>
      <c r="H282" t="s">
        <v>46</v>
      </c>
      <c r="I282">
        <v>500000</v>
      </c>
      <c r="J282">
        <v>0</v>
      </c>
      <c r="K282">
        <v>0</v>
      </c>
      <c r="L282">
        <v>500000</v>
      </c>
      <c r="M282">
        <v>0</v>
      </c>
      <c r="N282">
        <v>0</v>
      </c>
      <c r="O282" t="s">
        <v>19</v>
      </c>
      <c r="P282" t="s">
        <v>14</v>
      </c>
      <c r="Q282" t="b">
        <v>0</v>
      </c>
    </row>
    <row r="283" spans="1:17" x14ac:dyDescent="0.25">
      <c r="A283">
        <v>9113</v>
      </c>
      <c r="B283" t="s">
        <v>199</v>
      </c>
      <c r="C283" t="s">
        <v>200</v>
      </c>
      <c r="D283" t="s">
        <v>201</v>
      </c>
      <c r="E283" t="s">
        <v>19</v>
      </c>
      <c r="F283" t="str">
        <f>IF(Taraz[[#This Row],[کد کل]]&lt;4000,"ترازنامه ایی",IF(Taraz[[#This Row],[کد کل]]&lt;9000,"سود و زیانی","انتظامی"))</f>
        <v>انتظامی</v>
      </c>
      <c r="G283">
        <v>80097</v>
      </c>
      <c r="H283" t="s">
        <v>47</v>
      </c>
      <c r="I283">
        <v>22700</v>
      </c>
      <c r="J283">
        <v>0</v>
      </c>
      <c r="K283">
        <v>0</v>
      </c>
      <c r="L283">
        <v>22700</v>
      </c>
      <c r="M283">
        <v>0</v>
      </c>
      <c r="N283">
        <v>0</v>
      </c>
      <c r="O283" t="s">
        <v>19</v>
      </c>
      <c r="P283" t="s">
        <v>14</v>
      </c>
      <c r="Q283" t="b">
        <v>0</v>
      </c>
    </row>
    <row r="284" spans="1:17" x14ac:dyDescent="0.25">
      <c r="A284">
        <v>9113</v>
      </c>
      <c r="B284" t="s">
        <v>199</v>
      </c>
      <c r="C284" t="s">
        <v>200</v>
      </c>
      <c r="D284" t="s">
        <v>201</v>
      </c>
      <c r="E284" t="s">
        <v>19</v>
      </c>
      <c r="F284" t="str">
        <f>IF(Taraz[[#This Row],[کد کل]]&lt;4000,"ترازنامه ایی",IF(Taraz[[#This Row],[کد کل]]&lt;9000,"سود و زیانی","انتظامی"))</f>
        <v>انتظامی</v>
      </c>
      <c r="G284">
        <v>80099</v>
      </c>
      <c r="H284" t="s">
        <v>48</v>
      </c>
      <c r="I284">
        <v>50000</v>
      </c>
      <c r="J284">
        <v>50000</v>
      </c>
      <c r="K284">
        <v>100000</v>
      </c>
      <c r="L284">
        <v>0</v>
      </c>
      <c r="M284">
        <v>100000</v>
      </c>
      <c r="N284">
        <v>0</v>
      </c>
      <c r="O284" t="s">
        <v>19</v>
      </c>
      <c r="P284" t="s">
        <v>14</v>
      </c>
      <c r="Q284" t="b">
        <v>0</v>
      </c>
    </row>
    <row r="285" spans="1:17" x14ac:dyDescent="0.25">
      <c r="A285">
        <v>9113</v>
      </c>
      <c r="B285" t="s">
        <v>199</v>
      </c>
      <c r="C285" t="s">
        <v>200</v>
      </c>
      <c r="D285" t="s">
        <v>201</v>
      </c>
      <c r="E285" t="s">
        <v>19</v>
      </c>
      <c r="F285" t="str">
        <f>IF(Taraz[[#This Row],[کد کل]]&lt;4000,"ترازنامه ایی",IF(Taraz[[#This Row],[کد کل]]&lt;9000,"سود و زیانی","انتظامی"))</f>
        <v>انتظامی</v>
      </c>
      <c r="G285">
        <v>80100</v>
      </c>
      <c r="H285" t="s">
        <v>61</v>
      </c>
      <c r="I285">
        <v>457000</v>
      </c>
      <c r="J285">
        <v>457000</v>
      </c>
      <c r="K285">
        <v>0</v>
      </c>
      <c r="L285">
        <v>0</v>
      </c>
      <c r="M285">
        <v>0</v>
      </c>
      <c r="N285">
        <v>0</v>
      </c>
      <c r="O285" t="s">
        <v>19</v>
      </c>
      <c r="P285" t="s">
        <v>14</v>
      </c>
      <c r="Q285" t="b">
        <v>0</v>
      </c>
    </row>
    <row r="286" spans="1:17" x14ac:dyDescent="0.25">
      <c r="A286">
        <v>9113</v>
      </c>
      <c r="B286" t="s">
        <v>199</v>
      </c>
      <c r="C286" t="s">
        <v>200</v>
      </c>
      <c r="D286" t="s">
        <v>201</v>
      </c>
      <c r="E286" t="s">
        <v>19</v>
      </c>
      <c r="F286" t="str">
        <f>IF(Taraz[[#This Row],[کد کل]]&lt;4000,"ترازنامه ایی",IF(Taraz[[#This Row],[کد کل]]&lt;9000,"سود و زیانی","انتظامی"))</f>
        <v>انتظامی</v>
      </c>
      <c r="G286">
        <v>80103</v>
      </c>
      <c r="H286" t="s">
        <v>62</v>
      </c>
      <c r="I286">
        <v>4425000</v>
      </c>
      <c r="J286">
        <v>4425000</v>
      </c>
      <c r="K286">
        <v>0</v>
      </c>
      <c r="L286">
        <v>0</v>
      </c>
      <c r="M286">
        <v>0</v>
      </c>
      <c r="N286">
        <v>0</v>
      </c>
      <c r="O286" t="s">
        <v>19</v>
      </c>
      <c r="P286" t="s">
        <v>14</v>
      </c>
      <c r="Q286" t="b">
        <v>0</v>
      </c>
    </row>
    <row r="287" spans="1:17" x14ac:dyDescent="0.25">
      <c r="A287">
        <v>9113</v>
      </c>
      <c r="B287" t="s">
        <v>199</v>
      </c>
      <c r="C287" t="s">
        <v>200</v>
      </c>
      <c r="D287" t="s">
        <v>201</v>
      </c>
      <c r="E287" t="s">
        <v>19</v>
      </c>
      <c r="F287" t="str">
        <f>IF(Taraz[[#This Row],[کد کل]]&lt;4000,"ترازنامه ایی",IF(Taraz[[#This Row],[کد کل]]&lt;9000,"سود و زیانی","انتظامی"))</f>
        <v>انتظامی</v>
      </c>
      <c r="G287">
        <v>80104</v>
      </c>
      <c r="H287" t="s">
        <v>63</v>
      </c>
      <c r="I287">
        <v>1200000</v>
      </c>
      <c r="J287">
        <v>1200000</v>
      </c>
      <c r="K287">
        <v>0</v>
      </c>
      <c r="L287">
        <v>0</v>
      </c>
      <c r="M287">
        <v>0</v>
      </c>
      <c r="N287">
        <v>0</v>
      </c>
      <c r="O287" t="s">
        <v>19</v>
      </c>
      <c r="P287" t="s">
        <v>14</v>
      </c>
      <c r="Q287" t="b">
        <v>0</v>
      </c>
    </row>
    <row r="288" spans="1:17" x14ac:dyDescent="0.25">
      <c r="A288">
        <v>9113</v>
      </c>
      <c r="B288" t="s">
        <v>199</v>
      </c>
      <c r="C288" t="s">
        <v>200</v>
      </c>
      <c r="D288" t="s">
        <v>201</v>
      </c>
      <c r="E288" t="s">
        <v>19</v>
      </c>
      <c r="F288" t="str">
        <f>IF(Taraz[[#This Row],[کد کل]]&lt;4000,"ترازنامه ایی",IF(Taraz[[#This Row],[کد کل]]&lt;9000,"سود و زیانی","انتظامی"))</f>
        <v>انتظامی</v>
      </c>
      <c r="G288">
        <v>80105</v>
      </c>
      <c r="H288" t="s">
        <v>113</v>
      </c>
      <c r="I288">
        <v>1000000</v>
      </c>
      <c r="J288">
        <v>0</v>
      </c>
      <c r="K288">
        <v>0</v>
      </c>
      <c r="L288">
        <v>225218</v>
      </c>
      <c r="M288">
        <v>774782</v>
      </c>
      <c r="N288">
        <v>0</v>
      </c>
      <c r="O288" t="s">
        <v>19</v>
      </c>
      <c r="P288" t="s">
        <v>14</v>
      </c>
      <c r="Q288" t="b">
        <v>0</v>
      </c>
    </row>
    <row r="289" spans="1:17" x14ac:dyDescent="0.25">
      <c r="A289">
        <v>9113</v>
      </c>
      <c r="B289" t="s">
        <v>199</v>
      </c>
      <c r="C289" t="s">
        <v>200</v>
      </c>
      <c r="D289" t="s">
        <v>201</v>
      </c>
      <c r="E289" t="s">
        <v>19</v>
      </c>
      <c r="F289" t="str">
        <f>IF(Taraz[[#This Row],[کد کل]]&lt;4000,"ترازنامه ایی",IF(Taraz[[#This Row],[کد کل]]&lt;9000,"سود و زیانی","انتظامی"))</f>
        <v>انتظامی</v>
      </c>
      <c r="G289">
        <v>80106</v>
      </c>
      <c r="H289" t="s">
        <v>114</v>
      </c>
      <c r="I289">
        <v>7596358</v>
      </c>
      <c r="J289">
        <v>0</v>
      </c>
      <c r="K289">
        <v>0</v>
      </c>
      <c r="L289">
        <v>7046104</v>
      </c>
      <c r="M289">
        <v>550254</v>
      </c>
      <c r="N289">
        <v>0</v>
      </c>
      <c r="O289" t="s">
        <v>19</v>
      </c>
      <c r="P289" t="s">
        <v>14</v>
      </c>
      <c r="Q289" t="b">
        <v>0</v>
      </c>
    </row>
    <row r="290" spans="1:17" x14ac:dyDescent="0.25">
      <c r="A290">
        <v>9113</v>
      </c>
      <c r="B290" t="s">
        <v>199</v>
      </c>
      <c r="C290" t="s">
        <v>200</v>
      </c>
      <c r="D290" t="s">
        <v>201</v>
      </c>
      <c r="E290" t="s">
        <v>19</v>
      </c>
      <c r="F290" t="str">
        <f>IF(Taraz[[#This Row],[کد کل]]&lt;4000,"ترازنامه ایی",IF(Taraz[[#This Row],[کد کل]]&lt;9000,"سود و زیانی","انتظامی"))</f>
        <v>انتظامی</v>
      </c>
      <c r="G290">
        <v>80107</v>
      </c>
      <c r="H290" t="s">
        <v>64</v>
      </c>
      <c r="I290">
        <v>4425000</v>
      </c>
      <c r="J290">
        <v>4425000</v>
      </c>
      <c r="K290">
        <v>0</v>
      </c>
      <c r="L290">
        <v>0</v>
      </c>
      <c r="M290">
        <v>0</v>
      </c>
      <c r="N290">
        <v>0</v>
      </c>
      <c r="O290" t="s">
        <v>19</v>
      </c>
      <c r="P290" t="s">
        <v>14</v>
      </c>
      <c r="Q290" t="b">
        <v>0</v>
      </c>
    </row>
    <row r="291" spans="1:17" x14ac:dyDescent="0.25">
      <c r="A291">
        <v>9113</v>
      </c>
      <c r="B291" t="s">
        <v>199</v>
      </c>
      <c r="C291" t="s">
        <v>200</v>
      </c>
      <c r="D291" t="s">
        <v>201</v>
      </c>
      <c r="E291" t="s">
        <v>19</v>
      </c>
      <c r="F291" t="str">
        <f>IF(Taraz[[#This Row],[کد کل]]&lt;4000,"ترازنامه ایی",IF(Taraz[[#This Row],[کد کل]]&lt;9000,"سود و زیانی","انتظامی"))</f>
        <v>انتظامی</v>
      </c>
      <c r="G291">
        <v>80108</v>
      </c>
      <c r="H291" t="s">
        <v>65</v>
      </c>
      <c r="I291">
        <v>1200000</v>
      </c>
      <c r="J291">
        <v>1200000</v>
      </c>
      <c r="K291">
        <v>0</v>
      </c>
      <c r="L291">
        <v>0</v>
      </c>
      <c r="M291">
        <v>0</v>
      </c>
      <c r="N291">
        <v>0</v>
      </c>
      <c r="O291" t="s">
        <v>19</v>
      </c>
      <c r="P291" t="s">
        <v>14</v>
      </c>
      <c r="Q291" t="b">
        <v>0</v>
      </c>
    </row>
    <row r="292" spans="1:17" x14ac:dyDescent="0.25">
      <c r="A292">
        <v>9113</v>
      </c>
      <c r="B292" t="s">
        <v>199</v>
      </c>
      <c r="C292" t="s">
        <v>200</v>
      </c>
      <c r="D292" t="s">
        <v>201</v>
      </c>
      <c r="E292" t="s">
        <v>19</v>
      </c>
      <c r="F292" t="str">
        <f>IF(Taraz[[#This Row],[کد کل]]&lt;4000,"ترازنامه ایی",IF(Taraz[[#This Row],[کد کل]]&lt;9000,"سود و زیانی","انتظامی"))</f>
        <v>انتظامی</v>
      </c>
      <c r="G292">
        <v>80110</v>
      </c>
      <c r="H292" t="s">
        <v>49</v>
      </c>
      <c r="I292">
        <v>3000000</v>
      </c>
      <c r="J292">
        <v>1600000</v>
      </c>
      <c r="K292">
        <v>0</v>
      </c>
      <c r="L292">
        <v>1400000</v>
      </c>
      <c r="M292">
        <v>0</v>
      </c>
      <c r="N292">
        <v>0</v>
      </c>
      <c r="O292" t="s">
        <v>19</v>
      </c>
      <c r="P292" t="s">
        <v>14</v>
      </c>
      <c r="Q292" t="b">
        <v>0</v>
      </c>
    </row>
    <row r="293" spans="1:17" x14ac:dyDescent="0.25">
      <c r="A293">
        <v>9113</v>
      </c>
      <c r="B293" t="s">
        <v>199</v>
      </c>
      <c r="C293" t="s">
        <v>200</v>
      </c>
      <c r="D293" t="s">
        <v>201</v>
      </c>
      <c r="E293" t="s">
        <v>19</v>
      </c>
      <c r="F293" t="str">
        <f>IF(Taraz[[#This Row],[کد کل]]&lt;4000,"ترازنامه ایی",IF(Taraz[[#This Row],[کد کل]]&lt;9000,"سود و زیانی","انتظامی"))</f>
        <v>انتظامی</v>
      </c>
      <c r="G293">
        <v>80113</v>
      </c>
      <c r="H293" t="s">
        <v>66</v>
      </c>
      <c r="I293">
        <v>1537</v>
      </c>
      <c r="J293">
        <v>1537</v>
      </c>
      <c r="K293">
        <v>0</v>
      </c>
      <c r="L293">
        <v>0</v>
      </c>
      <c r="M293">
        <v>0</v>
      </c>
      <c r="N293">
        <v>0</v>
      </c>
      <c r="O293" t="s">
        <v>19</v>
      </c>
      <c r="P293" t="s">
        <v>14</v>
      </c>
      <c r="Q293" t="b">
        <v>0</v>
      </c>
    </row>
    <row r="294" spans="1:17" x14ac:dyDescent="0.25">
      <c r="A294">
        <v>9113</v>
      </c>
      <c r="B294" t="s">
        <v>199</v>
      </c>
      <c r="C294" t="s">
        <v>200</v>
      </c>
      <c r="D294" t="s">
        <v>201</v>
      </c>
      <c r="E294" t="s">
        <v>19</v>
      </c>
      <c r="F294" t="str">
        <f>IF(Taraz[[#This Row],[کد کل]]&lt;4000,"ترازنامه ایی",IF(Taraz[[#This Row],[کد کل]]&lt;9000,"سود و زیانی","انتظامی"))</f>
        <v>انتظامی</v>
      </c>
      <c r="G294">
        <v>80114</v>
      </c>
      <c r="H294" t="s">
        <v>67</v>
      </c>
      <c r="I294">
        <v>626</v>
      </c>
      <c r="J294">
        <v>626</v>
      </c>
      <c r="K294">
        <v>0</v>
      </c>
      <c r="L294">
        <v>0</v>
      </c>
      <c r="M294">
        <v>0</v>
      </c>
      <c r="N294">
        <v>0</v>
      </c>
      <c r="O294" t="s">
        <v>19</v>
      </c>
      <c r="P294" t="s">
        <v>14</v>
      </c>
      <c r="Q294" t="b">
        <v>0</v>
      </c>
    </row>
    <row r="295" spans="1:17" x14ac:dyDescent="0.25">
      <c r="A295">
        <v>9113</v>
      </c>
      <c r="B295" t="s">
        <v>199</v>
      </c>
      <c r="C295" t="s">
        <v>200</v>
      </c>
      <c r="D295" t="s">
        <v>201</v>
      </c>
      <c r="E295" t="s">
        <v>19</v>
      </c>
      <c r="F295" t="str">
        <f>IF(Taraz[[#This Row],[کد کل]]&lt;4000,"ترازنامه ایی",IF(Taraz[[#This Row],[کد کل]]&lt;9000,"سود و زیانی","انتظامی"))</f>
        <v>انتظامی</v>
      </c>
      <c r="G295">
        <v>80115</v>
      </c>
      <c r="H295" t="s">
        <v>68</v>
      </c>
      <c r="I295">
        <v>50</v>
      </c>
      <c r="J295">
        <v>50</v>
      </c>
      <c r="K295">
        <v>0</v>
      </c>
      <c r="L295">
        <v>0</v>
      </c>
      <c r="M295">
        <v>0</v>
      </c>
      <c r="N295">
        <v>0</v>
      </c>
      <c r="O295" t="s">
        <v>19</v>
      </c>
      <c r="P295" t="s">
        <v>14</v>
      </c>
      <c r="Q295" t="b">
        <v>0</v>
      </c>
    </row>
    <row r="296" spans="1:17" x14ac:dyDescent="0.25">
      <c r="A296">
        <v>9113</v>
      </c>
      <c r="B296" t="s">
        <v>199</v>
      </c>
      <c r="C296" t="s">
        <v>200</v>
      </c>
      <c r="D296" t="s">
        <v>201</v>
      </c>
      <c r="E296" t="s">
        <v>19</v>
      </c>
      <c r="F296" t="str">
        <f>IF(Taraz[[#This Row],[کد کل]]&lt;4000,"ترازنامه ایی",IF(Taraz[[#This Row],[کد کل]]&lt;9000,"سود و زیانی","انتظامی"))</f>
        <v>انتظامی</v>
      </c>
      <c r="G296">
        <v>80116</v>
      </c>
      <c r="H296" t="s">
        <v>69</v>
      </c>
      <c r="I296">
        <v>20</v>
      </c>
      <c r="J296">
        <v>20</v>
      </c>
      <c r="K296">
        <v>0</v>
      </c>
      <c r="L296">
        <v>0</v>
      </c>
      <c r="M296">
        <v>0</v>
      </c>
      <c r="N296">
        <v>0</v>
      </c>
      <c r="O296" t="s">
        <v>19</v>
      </c>
      <c r="P296" t="s">
        <v>14</v>
      </c>
      <c r="Q296" t="b">
        <v>0</v>
      </c>
    </row>
    <row r="297" spans="1:17" x14ac:dyDescent="0.25">
      <c r="A297">
        <v>9113</v>
      </c>
      <c r="B297" t="s">
        <v>199</v>
      </c>
      <c r="C297" t="s">
        <v>200</v>
      </c>
      <c r="D297" t="s">
        <v>201</v>
      </c>
      <c r="E297" t="s">
        <v>19</v>
      </c>
      <c r="F297" t="str">
        <f>IF(Taraz[[#This Row],[کد کل]]&lt;4000,"ترازنامه ایی",IF(Taraz[[#This Row],[کد کل]]&lt;9000,"سود و زیانی","انتظامی"))</f>
        <v>انتظامی</v>
      </c>
      <c r="G297">
        <v>80117</v>
      </c>
      <c r="H297" t="s">
        <v>70</v>
      </c>
      <c r="I297">
        <v>2348358</v>
      </c>
      <c r="J297">
        <v>2108130</v>
      </c>
      <c r="K297">
        <v>0</v>
      </c>
      <c r="L297">
        <v>240228</v>
      </c>
      <c r="M297">
        <v>0</v>
      </c>
      <c r="N297">
        <v>0</v>
      </c>
      <c r="O297" t="s">
        <v>19</v>
      </c>
      <c r="P297" t="s">
        <v>14</v>
      </c>
      <c r="Q297" t="b">
        <v>0</v>
      </c>
    </row>
    <row r="298" spans="1:17" x14ac:dyDescent="0.25">
      <c r="A298">
        <v>9113</v>
      </c>
      <c r="B298" t="s">
        <v>199</v>
      </c>
      <c r="C298" t="s">
        <v>200</v>
      </c>
      <c r="D298" t="s">
        <v>201</v>
      </c>
      <c r="E298" t="s">
        <v>19</v>
      </c>
      <c r="F298" t="str">
        <f>IF(Taraz[[#This Row],[کد کل]]&lt;4000,"ترازنامه ایی",IF(Taraz[[#This Row],[کد کل]]&lt;9000,"سود و زیانی","انتظامی"))</f>
        <v>انتظامی</v>
      </c>
      <c r="G298">
        <v>80118</v>
      </c>
      <c r="H298" t="s">
        <v>71</v>
      </c>
      <c r="I298">
        <v>217</v>
      </c>
      <c r="J298">
        <v>217</v>
      </c>
      <c r="K298">
        <v>0</v>
      </c>
      <c r="L298">
        <v>0</v>
      </c>
      <c r="M298">
        <v>0</v>
      </c>
      <c r="N298">
        <v>0</v>
      </c>
      <c r="O298" t="s">
        <v>19</v>
      </c>
      <c r="P298" t="s">
        <v>14</v>
      </c>
      <c r="Q298" t="b">
        <v>0</v>
      </c>
    </row>
    <row r="299" spans="1:17" x14ac:dyDescent="0.25">
      <c r="A299">
        <v>9113</v>
      </c>
      <c r="B299" t="s">
        <v>199</v>
      </c>
      <c r="C299" t="s">
        <v>200</v>
      </c>
      <c r="D299" t="s">
        <v>201</v>
      </c>
      <c r="E299" t="s">
        <v>19</v>
      </c>
      <c r="F299" t="str">
        <f>IF(Taraz[[#This Row],[کد کل]]&lt;4000,"ترازنامه ایی",IF(Taraz[[#This Row],[کد کل]]&lt;9000,"سود و زیانی","انتظامی"))</f>
        <v>انتظامی</v>
      </c>
      <c r="G299">
        <v>80119</v>
      </c>
      <c r="H299" t="s">
        <v>72</v>
      </c>
      <c r="I299">
        <v>571236</v>
      </c>
      <c r="J299">
        <v>571236</v>
      </c>
      <c r="K299">
        <v>0</v>
      </c>
      <c r="L299">
        <v>0</v>
      </c>
      <c r="M299">
        <v>0</v>
      </c>
      <c r="N299">
        <v>0</v>
      </c>
      <c r="O299" t="s">
        <v>19</v>
      </c>
      <c r="P299" t="s">
        <v>14</v>
      </c>
      <c r="Q299" t="b">
        <v>0</v>
      </c>
    </row>
    <row r="300" spans="1:17" x14ac:dyDescent="0.25">
      <c r="A300">
        <v>9113</v>
      </c>
      <c r="B300" t="s">
        <v>199</v>
      </c>
      <c r="C300" t="s">
        <v>200</v>
      </c>
      <c r="D300" t="s">
        <v>201</v>
      </c>
      <c r="E300" t="s">
        <v>19</v>
      </c>
      <c r="F300" t="str">
        <f>IF(Taraz[[#This Row],[کد کل]]&lt;4000,"ترازنامه ایی",IF(Taraz[[#This Row],[کد کل]]&lt;9000,"سود و زیانی","انتظامی"))</f>
        <v>انتظامی</v>
      </c>
      <c r="G300">
        <v>80120</v>
      </c>
      <c r="H300" t="s">
        <v>134</v>
      </c>
      <c r="I300">
        <v>513</v>
      </c>
      <c r="J300">
        <v>513</v>
      </c>
      <c r="K300">
        <v>0</v>
      </c>
      <c r="L300">
        <v>0</v>
      </c>
      <c r="M300">
        <v>0</v>
      </c>
      <c r="N300">
        <v>0</v>
      </c>
      <c r="O300" t="s">
        <v>19</v>
      </c>
      <c r="P300" t="s">
        <v>14</v>
      </c>
      <c r="Q300" t="b">
        <v>0</v>
      </c>
    </row>
    <row r="301" spans="1:17" x14ac:dyDescent="0.25">
      <c r="A301">
        <v>9113</v>
      </c>
      <c r="B301" t="s">
        <v>199</v>
      </c>
      <c r="C301" t="s">
        <v>200</v>
      </c>
      <c r="D301" t="s">
        <v>201</v>
      </c>
      <c r="E301" t="s">
        <v>19</v>
      </c>
      <c r="F301" t="str">
        <f>IF(Taraz[[#This Row],[کد کل]]&lt;4000,"ترازنامه ایی",IF(Taraz[[#This Row],[کد کل]]&lt;9000,"سود و زیانی","انتظامی"))</f>
        <v>انتظامی</v>
      </c>
      <c r="G301">
        <v>80121</v>
      </c>
      <c r="H301" t="s">
        <v>73</v>
      </c>
      <c r="I301">
        <v>2537000</v>
      </c>
      <c r="J301">
        <v>2537000</v>
      </c>
      <c r="K301">
        <v>0</v>
      </c>
      <c r="L301">
        <v>0</v>
      </c>
      <c r="M301">
        <v>0</v>
      </c>
      <c r="N301">
        <v>0</v>
      </c>
      <c r="O301" t="s">
        <v>19</v>
      </c>
      <c r="P301" t="s">
        <v>14</v>
      </c>
      <c r="Q301" t="b">
        <v>0</v>
      </c>
    </row>
    <row r="302" spans="1:17" x14ac:dyDescent="0.25">
      <c r="A302">
        <v>9113</v>
      </c>
      <c r="B302" t="s">
        <v>199</v>
      </c>
      <c r="C302" t="s">
        <v>200</v>
      </c>
      <c r="D302" t="s">
        <v>201</v>
      </c>
      <c r="E302" t="s">
        <v>19</v>
      </c>
      <c r="F302" t="str">
        <f>IF(Taraz[[#This Row],[کد کل]]&lt;4000,"ترازنامه ایی",IF(Taraz[[#This Row],[کد کل]]&lt;9000,"سود و زیانی","انتظامی"))</f>
        <v>انتظامی</v>
      </c>
      <c r="G302">
        <v>80122</v>
      </c>
      <c r="H302" t="s">
        <v>74</v>
      </c>
      <c r="I302">
        <v>2064</v>
      </c>
      <c r="J302">
        <v>2064</v>
      </c>
      <c r="K302">
        <v>0</v>
      </c>
      <c r="L302">
        <v>0</v>
      </c>
      <c r="M302">
        <v>0</v>
      </c>
      <c r="N302">
        <v>0</v>
      </c>
      <c r="O302" t="s">
        <v>19</v>
      </c>
      <c r="P302" t="s">
        <v>14</v>
      </c>
      <c r="Q302" t="b">
        <v>0</v>
      </c>
    </row>
    <row r="303" spans="1:17" x14ac:dyDescent="0.25">
      <c r="A303">
        <v>9113</v>
      </c>
      <c r="B303" t="s">
        <v>199</v>
      </c>
      <c r="C303" t="s">
        <v>200</v>
      </c>
      <c r="D303" t="s">
        <v>201</v>
      </c>
      <c r="E303" t="s">
        <v>19</v>
      </c>
      <c r="F303" t="str">
        <f>IF(Taraz[[#This Row],[کد کل]]&lt;4000,"ترازنامه ایی",IF(Taraz[[#This Row],[کد کل]]&lt;9000,"سود و زیانی","انتظامی"))</f>
        <v>انتظامی</v>
      </c>
      <c r="G303">
        <v>80123</v>
      </c>
      <c r="H303" t="s">
        <v>75</v>
      </c>
      <c r="I303">
        <v>25889422</v>
      </c>
      <c r="J303">
        <v>89422</v>
      </c>
      <c r="K303">
        <v>0</v>
      </c>
      <c r="L303">
        <v>0</v>
      </c>
      <c r="M303">
        <v>25800000</v>
      </c>
      <c r="N303">
        <v>0</v>
      </c>
      <c r="O303" t="s">
        <v>19</v>
      </c>
      <c r="P303" t="s">
        <v>14</v>
      </c>
      <c r="Q303" t="b">
        <v>0</v>
      </c>
    </row>
    <row r="304" spans="1:17" x14ac:dyDescent="0.25">
      <c r="A304">
        <v>9113</v>
      </c>
      <c r="B304" t="s">
        <v>199</v>
      </c>
      <c r="C304" t="s">
        <v>200</v>
      </c>
      <c r="D304" t="s">
        <v>201</v>
      </c>
      <c r="E304" t="s">
        <v>19</v>
      </c>
      <c r="F304" t="str">
        <f>IF(Taraz[[#This Row],[کد کل]]&lt;4000,"ترازنامه ایی",IF(Taraz[[#This Row],[کد کل]]&lt;9000,"سود و زیانی","انتظامی"))</f>
        <v>انتظامی</v>
      </c>
      <c r="G304">
        <v>80124</v>
      </c>
      <c r="H304" t="s">
        <v>76</v>
      </c>
      <c r="I304">
        <v>459651</v>
      </c>
      <c r="J304">
        <v>459651</v>
      </c>
      <c r="K304">
        <v>0</v>
      </c>
      <c r="L304">
        <v>0</v>
      </c>
      <c r="M304">
        <v>0</v>
      </c>
      <c r="N304">
        <v>0</v>
      </c>
      <c r="O304" t="s">
        <v>19</v>
      </c>
      <c r="P304" t="s">
        <v>14</v>
      </c>
      <c r="Q304" t="b">
        <v>0</v>
      </c>
    </row>
    <row r="305" spans="1:17" x14ac:dyDescent="0.25">
      <c r="A305">
        <v>9113</v>
      </c>
      <c r="B305" t="s">
        <v>199</v>
      </c>
      <c r="C305" t="s">
        <v>200</v>
      </c>
      <c r="D305" t="s">
        <v>201</v>
      </c>
      <c r="E305" t="s">
        <v>19</v>
      </c>
      <c r="F305" t="str">
        <f>IF(Taraz[[#This Row],[کد کل]]&lt;4000,"ترازنامه ایی",IF(Taraz[[#This Row],[کد کل]]&lt;9000,"سود و زیانی","انتظامی"))</f>
        <v>انتظامی</v>
      </c>
      <c r="G305">
        <v>80125</v>
      </c>
      <c r="H305" t="s">
        <v>77</v>
      </c>
      <c r="I305">
        <v>48233</v>
      </c>
      <c r="J305">
        <v>48233</v>
      </c>
      <c r="K305">
        <v>0</v>
      </c>
      <c r="L305">
        <v>0</v>
      </c>
      <c r="M305">
        <v>0</v>
      </c>
      <c r="N305">
        <v>0</v>
      </c>
      <c r="O305" t="s">
        <v>19</v>
      </c>
      <c r="P305" t="s">
        <v>14</v>
      </c>
      <c r="Q305" t="b">
        <v>0</v>
      </c>
    </row>
    <row r="306" spans="1:17" x14ac:dyDescent="0.25">
      <c r="A306">
        <v>9113</v>
      </c>
      <c r="B306" t="s">
        <v>199</v>
      </c>
      <c r="C306" t="s">
        <v>200</v>
      </c>
      <c r="D306" t="s">
        <v>201</v>
      </c>
      <c r="E306" t="s">
        <v>19</v>
      </c>
      <c r="F306" t="str">
        <f>IF(Taraz[[#This Row],[کد کل]]&lt;4000,"ترازنامه ایی",IF(Taraz[[#This Row],[کد کل]]&lt;9000,"سود و زیانی","انتظامی"))</f>
        <v>انتظامی</v>
      </c>
      <c r="G306">
        <v>80126</v>
      </c>
      <c r="H306" t="s">
        <v>78</v>
      </c>
      <c r="I306">
        <v>26269</v>
      </c>
      <c r="J306">
        <v>26269</v>
      </c>
      <c r="K306">
        <v>0</v>
      </c>
      <c r="L306">
        <v>0</v>
      </c>
      <c r="M306">
        <v>0</v>
      </c>
      <c r="N306">
        <v>0</v>
      </c>
      <c r="O306" t="s">
        <v>19</v>
      </c>
      <c r="P306" t="s">
        <v>14</v>
      </c>
      <c r="Q306" t="b">
        <v>0</v>
      </c>
    </row>
    <row r="307" spans="1:17" x14ac:dyDescent="0.25">
      <c r="A307">
        <v>9113</v>
      </c>
      <c r="B307" t="s">
        <v>199</v>
      </c>
      <c r="C307" t="s">
        <v>200</v>
      </c>
      <c r="D307" t="s">
        <v>201</v>
      </c>
      <c r="E307" t="s">
        <v>19</v>
      </c>
      <c r="F307" t="str">
        <f>IF(Taraz[[#This Row],[کد کل]]&lt;4000,"ترازنامه ایی",IF(Taraz[[#This Row],[کد کل]]&lt;9000,"سود و زیانی","انتظامی"))</f>
        <v>انتظامی</v>
      </c>
      <c r="G307">
        <v>80127</v>
      </c>
      <c r="H307" t="s">
        <v>79</v>
      </c>
      <c r="I307">
        <v>40000</v>
      </c>
      <c r="J307">
        <v>40000</v>
      </c>
      <c r="K307">
        <v>0</v>
      </c>
      <c r="L307">
        <v>0</v>
      </c>
      <c r="M307">
        <v>0</v>
      </c>
      <c r="N307">
        <v>0</v>
      </c>
      <c r="O307" t="s">
        <v>19</v>
      </c>
      <c r="P307" t="s">
        <v>14</v>
      </c>
      <c r="Q307" t="b">
        <v>0</v>
      </c>
    </row>
    <row r="308" spans="1:17" x14ac:dyDescent="0.25">
      <c r="A308">
        <v>9113</v>
      </c>
      <c r="B308" t="s">
        <v>199</v>
      </c>
      <c r="C308" t="s">
        <v>200</v>
      </c>
      <c r="D308" t="s">
        <v>201</v>
      </c>
      <c r="E308" t="s">
        <v>19</v>
      </c>
      <c r="F308" t="str">
        <f>IF(Taraz[[#This Row],[کد کل]]&lt;4000,"ترازنامه ایی",IF(Taraz[[#This Row],[کد کل]]&lt;9000,"سود و زیانی","انتظامی"))</f>
        <v>انتظامی</v>
      </c>
      <c r="G308">
        <v>80128</v>
      </c>
      <c r="H308" t="s">
        <v>80</v>
      </c>
      <c r="I308">
        <v>195000</v>
      </c>
      <c r="J308">
        <v>195000</v>
      </c>
      <c r="K308">
        <v>0</v>
      </c>
      <c r="L308">
        <v>0</v>
      </c>
      <c r="M308">
        <v>0</v>
      </c>
      <c r="N308">
        <v>0</v>
      </c>
      <c r="O308" t="s">
        <v>19</v>
      </c>
      <c r="P308" t="s">
        <v>14</v>
      </c>
      <c r="Q308" t="b">
        <v>0</v>
      </c>
    </row>
    <row r="309" spans="1:17" x14ac:dyDescent="0.25">
      <c r="A309">
        <v>9113</v>
      </c>
      <c r="B309" t="s">
        <v>199</v>
      </c>
      <c r="C309" t="s">
        <v>200</v>
      </c>
      <c r="D309" t="s">
        <v>201</v>
      </c>
      <c r="E309" t="s">
        <v>19</v>
      </c>
      <c r="F309" t="str">
        <f>IF(Taraz[[#This Row],[کد کل]]&lt;4000,"ترازنامه ایی",IF(Taraz[[#This Row],[کد کل]]&lt;9000,"سود و زیانی","انتظامی"))</f>
        <v>انتظامی</v>
      </c>
      <c r="G309">
        <v>80129</v>
      </c>
      <c r="H309" t="s">
        <v>115</v>
      </c>
      <c r="I309">
        <v>38000</v>
      </c>
      <c r="J309">
        <v>38000</v>
      </c>
      <c r="K309">
        <v>0</v>
      </c>
      <c r="L309">
        <v>0</v>
      </c>
      <c r="M309">
        <v>0</v>
      </c>
      <c r="N309">
        <v>0</v>
      </c>
      <c r="O309" t="s">
        <v>19</v>
      </c>
      <c r="P309" t="s">
        <v>14</v>
      </c>
      <c r="Q309" t="b">
        <v>0</v>
      </c>
    </row>
    <row r="310" spans="1:17" x14ac:dyDescent="0.25">
      <c r="A310">
        <v>9113</v>
      </c>
      <c r="B310" t="s">
        <v>199</v>
      </c>
      <c r="C310" t="s">
        <v>200</v>
      </c>
      <c r="D310" t="s">
        <v>201</v>
      </c>
      <c r="E310" t="s">
        <v>19</v>
      </c>
      <c r="F310" t="str">
        <f>IF(Taraz[[#This Row],[کد کل]]&lt;4000,"ترازنامه ایی",IF(Taraz[[#This Row],[کد کل]]&lt;9000,"سود و زیانی","انتظامی"))</f>
        <v>انتظامی</v>
      </c>
      <c r="G310">
        <v>80130</v>
      </c>
      <c r="H310" t="s">
        <v>81</v>
      </c>
      <c r="I310">
        <v>300000</v>
      </c>
      <c r="J310">
        <v>300000</v>
      </c>
      <c r="K310">
        <v>0</v>
      </c>
      <c r="L310">
        <v>0</v>
      </c>
      <c r="M310">
        <v>0</v>
      </c>
      <c r="N310">
        <v>0</v>
      </c>
      <c r="O310" t="s">
        <v>19</v>
      </c>
      <c r="P310" t="s">
        <v>14</v>
      </c>
      <c r="Q310" t="b">
        <v>0</v>
      </c>
    </row>
    <row r="311" spans="1:17" x14ac:dyDescent="0.25">
      <c r="A311">
        <v>9113</v>
      </c>
      <c r="B311" t="s">
        <v>199</v>
      </c>
      <c r="C311" t="s">
        <v>200</v>
      </c>
      <c r="D311" t="s">
        <v>201</v>
      </c>
      <c r="E311" t="s">
        <v>19</v>
      </c>
      <c r="F311" t="str">
        <f>IF(Taraz[[#This Row],[کد کل]]&lt;4000,"ترازنامه ایی",IF(Taraz[[#This Row],[کد کل]]&lt;9000,"سود و زیانی","انتظامی"))</f>
        <v>انتظامی</v>
      </c>
      <c r="G311">
        <v>80131</v>
      </c>
      <c r="H311" t="s">
        <v>82</v>
      </c>
      <c r="I311">
        <v>574589</v>
      </c>
      <c r="J311">
        <v>574589</v>
      </c>
      <c r="K311">
        <v>0</v>
      </c>
      <c r="L311">
        <v>0</v>
      </c>
      <c r="M311">
        <v>0</v>
      </c>
      <c r="N311">
        <v>0</v>
      </c>
      <c r="O311" t="s">
        <v>19</v>
      </c>
      <c r="P311" t="s">
        <v>14</v>
      </c>
      <c r="Q311" t="b">
        <v>0</v>
      </c>
    </row>
    <row r="312" spans="1:17" x14ac:dyDescent="0.25">
      <c r="A312">
        <v>9113</v>
      </c>
      <c r="B312" t="s">
        <v>199</v>
      </c>
      <c r="C312" t="s">
        <v>200</v>
      </c>
      <c r="D312" t="s">
        <v>201</v>
      </c>
      <c r="E312" t="s">
        <v>19</v>
      </c>
      <c r="F312" t="str">
        <f>IF(Taraz[[#This Row],[کد کل]]&lt;4000,"ترازنامه ایی",IF(Taraz[[#This Row],[کد کل]]&lt;9000,"سود و زیانی","انتظامی"))</f>
        <v>انتظامی</v>
      </c>
      <c r="G312">
        <v>80132</v>
      </c>
      <c r="H312" t="s">
        <v>83</v>
      </c>
      <c r="I312">
        <v>209928</v>
      </c>
      <c r="J312">
        <v>209928</v>
      </c>
      <c r="K312">
        <v>0</v>
      </c>
      <c r="L312">
        <v>0</v>
      </c>
      <c r="M312">
        <v>0</v>
      </c>
      <c r="N312">
        <v>0</v>
      </c>
      <c r="O312" t="s">
        <v>19</v>
      </c>
      <c r="P312" t="s">
        <v>14</v>
      </c>
      <c r="Q312" t="b">
        <v>0</v>
      </c>
    </row>
    <row r="313" spans="1:17" x14ac:dyDescent="0.25">
      <c r="A313">
        <v>9113</v>
      </c>
      <c r="B313" t="s">
        <v>199</v>
      </c>
      <c r="C313" t="s">
        <v>200</v>
      </c>
      <c r="D313" t="s">
        <v>201</v>
      </c>
      <c r="E313" t="s">
        <v>19</v>
      </c>
      <c r="F313" t="str">
        <f>IF(Taraz[[#This Row],[کد کل]]&lt;4000,"ترازنامه ایی",IF(Taraz[[#This Row],[کد کل]]&lt;9000,"سود و زیانی","انتظامی"))</f>
        <v>انتظامی</v>
      </c>
      <c r="G313">
        <v>80133</v>
      </c>
      <c r="H313" t="s">
        <v>84</v>
      </c>
      <c r="I313">
        <v>19297</v>
      </c>
      <c r="J313">
        <v>19297</v>
      </c>
      <c r="K313">
        <v>0</v>
      </c>
      <c r="L313">
        <v>0</v>
      </c>
      <c r="M313">
        <v>0</v>
      </c>
      <c r="N313">
        <v>0</v>
      </c>
      <c r="O313" t="s">
        <v>19</v>
      </c>
      <c r="P313" t="s">
        <v>14</v>
      </c>
      <c r="Q313" t="b">
        <v>0</v>
      </c>
    </row>
    <row r="314" spans="1:17" x14ac:dyDescent="0.25">
      <c r="A314">
        <v>9113</v>
      </c>
      <c r="B314" t="s">
        <v>199</v>
      </c>
      <c r="C314" t="s">
        <v>200</v>
      </c>
      <c r="D314" t="s">
        <v>201</v>
      </c>
      <c r="E314" t="s">
        <v>19</v>
      </c>
      <c r="F314" t="str">
        <f>IF(Taraz[[#This Row],[کد کل]]&lt;4000,"ترازنامه ایی",IF(Taraz[[#This Row],[کد کل]]&lt;9000,"سود و زیانی","انتظامی"))</f>
        <v>انتظامی</v>
      </c>
      <c r="G314">
        <v>80134</v>
      </c>
      <c r="H314" t="s">
        <v>85</v>
      </c>
      <c r="I314">
        <v>74996</v>
      </c>
      <c r="J314">
        <v>74996</v>
      </c>
      <c r="K314">
        <v>0</v>
      </c>
      <c r="L314">
        <v>0</v>
      </c>
      <c r="M314">
        <v>0</v>
      </c>
      <c r="N314">
        <v>0</v>
      </c>
      <c r="O314" t="s">
        <v>19</v>
      </c>
      <c r="P314" t="s">
        <v>14</v>
      </c>
      <c r="Q314" t="b">
        <v>0</v>
      </c>
    </row>
    <row r="315" spans="1:17" x14ac:dyDescent="0.25">
      <c r="A315">
        <v>9113</v>
      </c>
      <c r="B315" t="s">
        <v>199</v>
      </c>
      <c r="C315" t="s">
        <v>200</v>
      </c>
      <c r="D315" t="s">
        <v>201</v>
      </c>
      <c r="E315" t="s">
        <v>19</v>
      </c>
      <c r="F315" t="str">
        <f>IF(Taraz[[#This Row],[کد کل]]&lt;4000,"ترازنامه ایی",IF(Taraz[[#This Row],[کد کل]]&lt;9000,"سود و زیانی","انتظامی"))</f>
        <v>انتظامی</v>
      </c>
      <c r="G315">
        <v>80135</v>
      </c>
      <c r="H315" t="s">
        <v>86</v>
      </c>
      <c r="I315">
        <v>86578</v>
      </c>
      <c r="J315">
        <v>86578</v>
      </c>
      <c r="K315">
        <v>0</v>
      </c>
      <c r="L315">
        <v>0</v>
      </c>
      <c r="M315">
        <v>0</v>
      </c>
      <c r="N315">
        <v>0</v>
      </c>
      <c r="O315" t="s">
        <v>19</v>
      </c>
      <c r="P315" t="s">
        <v>14</v>
      </c>
      <c r="Q315" t="b">
        <v>0</v>
      </c>
    </row>
    <row r="316" spans="1:17" x14ac:dyDescent="0.25">
      <c r="A316">
        <v>9113</v>
      </c>
      <c r="B316" t="s">
        <v>199</v>
      </c>
      <c r="C316" t="s">
        <v>200</v>
      </c>
      <c r="D316" t="s">
        <v>201</v>
      </c>
      <c r="E316" t="s">
        <v>19</v>
      </c>
      <c r="F316" t="str">
        <f>IF(Taraz[[#This Row],[کد کل]]&lt;4000,"ترازنامه ایی",IF(Taraz[[#This Row],[کد کل]]&lt;9000,"سود و زیانی","انتظامی"))</f>
        <v>انتظامی</v>
      </c>
      <c r="G316">
        <v>80136</v>
      </c>
      <c r="H316" t="s">
        <v>87</v>
      </c>
      <c r="I316">
        <v>291876</v>
      </c>
      <c r="J316">
        <v>275233</v>
      </c>
      <c r="K316">
        <v>0</v>
      </c>
      <c r="L316">
        <v>0</v>
      </c>
      <c r="M316">
        <v>16643</v>
      </c>
      <c r="N316">
        <v>0</v>
      </c>
      <c r="O316" t="s">
        <v>19</v>
      </c>
      <c r="P316" t="s">
        <v>14</v>
      </c>
      <c r="Q316" t="b">
        <v>0</v>
      </c>
    </row>
    <row r="317" spans="1:17" x14ac:dyDescent="0.25">
      <c r="A317">
        <v>9113</v>
      </c>
      <c r="B317" t="s">
        <v>199</v>
      </c>
      <c r="C317" t="s">
        <v>200</v>
      </c>
      <c r="D317" t="s">
        <v>201</v>
      </c>
      <c r="E317" t="s">
        <v>19</v>
      </c>
      <c r="F317" t="str">
        <f>IF(Taraz[[#This Row],[کد کل]]&lt;4000,"ترازنامه ایی",IF(Taraz[[#This Row],[کد کل]]&lt;9000,"سود و زیانی","انتظامی"))</f>
        <v>انتظامی</v>
      </c>
      <c r="G317">
        <v>80137</v>
      </c>
      <c r="H317" t="s">
        <v>88</v>
      </c>
      <c r="I317">
        <v>1106000</v>
      </c>
      <c r="J317">
        <v>1106000</v>
      </c>
      <c r="K317">
        <v>0</v>
      </c>
      <c r="L317">
        <v>0</v>
      </c>
      <c r="M317">
        <v>0</v>
      </c>
      <c r="N317">
        <v>0</v>
      </c>
      <c r="O317" t="s">
        <v>19</v>
      </c>
      <c r="P317" t="s">
        <v>14</v>
      </c>
      <c r="Q317" t="b">
        <v>0</v>
      </c>
    </row>
    <row r="318" spans="1:17" x14ac:dyDescent="0.25">
      <c r="A318">
        <v>9113</v>
      </c>
      <c r="B318" t="s">
        <v>199</v>
      </c>
      <c r="C318" t="s">
        <v>200</v>
      </c>
      <c r="D318" t="s">
        <v>201</v>
      </c>
      <c r="E318" t="s">
        <v>19</v>
      </c>
      <c r="F318" t="str">
        <f>IF(Taraz[[#This Row],[کد کل]]&lt;4000,"ترازنامه ایی",IF(Taraz[[#This Row],[کد کل]]&lt;9000,"سود و زیانی","انتظامی"))</f>
        <v>انتظامی</v>
      </c>
      <c r="G318">
        <v>80139</v>
      </c>
      <c r="H318" t="s">
        <v>89</v>
      </c>
      <c r="I318">
        <v>1200000</v>
      </c>
      <c r="J318">
        <v>0</v>
      </c>
      <c r="K318">
        <v>0</v>
      </c>
      <c r="L318">
        <v>1200000</v>
      </c>
      <c r="M318">
        <v>0</v>
      </c>
      <c r="N318">
        <v>0</v>
      </c>
      <c r="O318" t="s">
        <v>19</v>
      </c>
      <c r="P318" t="s">
        <v>14</v>
      </c>
      <c r="Q318" t="b">
        <v>0</v>
      </c>
    </row>
    <row r="319" spans="1:17" x14ac:dyDescent="0.25">
      <c r="A319">
        <v>9113</v>
      </c>
      <c r="B319" t="s">
        <v>199</v>
      </c>
      <c r="C319" t="s">
        <v>200</v>
      </c>
      <c r="D319" t="s">
        <v>201</v>
      </c>
      <c r="E319" t="s">
        <v>19</v>
      </c>
      <c r="F319" t="str">
        <f>IF(Taraz[[#This Row],[کد کل]]&lt;4000,"ترازنامه ایی",IF(Taraz[[#This Row],[کد کل]]&lt;9000,"سود و زیانی","انتظامی"))</f>
        <v>انتظامی</v>
      </c>
      <c r="G319">
        <v>80140</v>
      </c>
      <c r="H319" t="s">
        <v>90</v>
      </c>
      <c r="I319">
        <v>245035</v>
      </c>
      <c r="J319">
        <v>245035</v>
      </c>
      <c r="K319">
        <v>0</v>
      </c>
      <c r="L319">
        <v>0</v>
      </c>
      <c r="M319">
        <v>0</v>
      </c>
      <c r="N319">
        <v>0</v>
      </c>
      <c r="O319" t="s">
        <v>19</v>
      </c>
      <c r="P319" t="s">
        <v>14</v>
      </c>
      <c r="Q319" t="b">
        <v>0</v>
      </c>
    </row>
    <row r="320" spans="1:17" x14ac:dyDescent="0.25">
      <c r="A320">
        <v>9113</v>
      </c>
      <c r="B320" t="s">
        <v>199</v>
      </c>
      <c r="C320" t="s">
        <v>200</v>
      </c>
      <c r="D320" t="s">
        <v>201</v>
      </c>
      <c r="E320" t="s">
        <v>19</v>
      </c>
      <c r="F320" t="str">
        <f>IF(Taraz[[#This Row],[کد کل]]&lt;4000,"ترازنامه ایی",IF(Taraz[[#This Row],[کد کل]]&lt;9000,"سود و زیانی","انتظامی"))</f>
        <v>انتظامی</v>
      </c>
      <c r="G320">
        <v>80141</v>
      </c>
      <c r="H320" t="s">
        <v>91</v>
      </c>
      <c r="I320">
        <v>265000</v>
      </c>
      <c r="J320">
        <v>265000</v>
      </c>
      <c r="K320">
        <v>0</v>
      </c>
      <c r="L320">
        <v>0</v>
      </c>
      <c r="M320">
        <v>0</v>
      </c>
      <c r="N320">
        <v>0</v>
      </c>
      <c r="O320" t="s">
        <v>19</v>
      </c>
      <c r="P320" t="s">
        <v>14</v>
      </c>
      <c r="Q320" t="b">
        <v>0</v>
      </c>
    </row>
    <row r="321" spans="1:17" x14ac:dyDescent="0.25">
      <c r="A321">
        <v>9113</v>
      </c>
      <c r="B321" t="s">
        <v>199</v>
      </c>
      <c r="C321" t="s">
        <v>200</v>
      </c>
      <c r="D321" t="s">
        <v>201</v>
      </c>
      <c r="E321" t="s">
        <v>19</v>
      </c>
      <c r="F321" t="str">
        <f>IF(Taraz[[#This Row],[کد کل]]&lt;4000,"ترازنامه ایی",IF(Taraz[[#This Row],[کد کل]]&lt;9000,"سود و زیانی","انتظامی"))</f>
        <v>انتظامی</v>
      </c>
      <c r="G321">
        <v>80142</v>
      </c>
      <c r="H321" t="s">
        <v>116</v>
      </c>
      <c r="I321">
        <v>12784</v>
      </c>
      <c r="J321">
        <v>12784</v>
      </c>
      <c r="K321">
        <v>0</v>
      </c>
      <c r="L321">
        <v>0</v>
      </c>
      <c r="M321">
        <v>0</v>
      </c>
      <c r="N321">
        <v>0</v>
      </c>
      <c r="O321" t="s">
        <v>19</v>
      </c>
      <c r="P321" t="s">
        <v>14</v>
      </c>
      <c r="Q321" t="b">
        <v>0</v>
      </c>
    </row>
    <row r="322" spans="1:17" x14ac:dyDescent="0.25">
      <c r="A322">
        <v>9113</v>
      </c>
      <c r="B322" t="s">
        <v>199</v>
      </c>
      <c r="C322" t="s">
        <v>200</v>
      </c>
      <c r="D322" t="s">
        <v>201</v>
      </c>
      <c r="E322" t="s">
        <v>19</v>
      </c>
      <c r="F322" t="str">
        <f>IF(Taraz[[#This Row],[کد کل]]&lt;4000,"ترازنامه ایی",IF(Taraz[[#This Row],[کد کل]]&lt;9000,"سود و زیانی","انتظامی"))</f>
        <v>انتظامی</v>
      </c>
      <c r="G322">
        <v>80143</v>
      </c>
      <c r="H322" t="s">
        <v>92</v>
      </c>
      <c r="I322">
        <v>82422</v>
      </c>
      <c r="J322">
        <v>82422</v>
      </c>
      <c r="K322">
        <v>0</v>
      </c>
      <c r="L322">
        <v>0</v>
      </c>
      <c r="M322">
        <v>0</v>
      </c>
      <c r="N322">
        <v>0</v>
      </c>
      <c r="O322" t="s">
        <v>19</v>
      </c>
      <c r="P322" t="s">
        <v>14</v>
      </c>
      <c r="Q322" t="b">
        <v>0</v>
      </c>
    </row>
    <row r="323" spans="1:17" x14ac:dyDescent="0.25">
      <c r="A323">
        <v>9113</v>
      </c>
      <c r="B323" t="s">
        <v>199</v>
      </c>
      <c r="C323" t="s">
        <v>200</v>
      </c>
      <c r="D323" t="s">
        <v>201</v>
      </c>
      <c r="E323" t="s">
        <v>19</v>
      </c>
      <c r="F323" t="str">
        <f>IF(Taraz[[#This Row],[کد کل]]&lt;4000,"ترازنامه ایی",IF(Taraz[[#This Row],[کد کل]]&lt;9000,"سود و زیانی","انتظامی"))</f>
        <v>انتظامی</v>
      </c>
      <c r="G323">
        <v>80144</v>
      </c>
      <c r="H323" t="s">
        <v>93</v>
      </c>
      <c r="I323">
        <v>322187</v>
      </c>
      <c r="J323">
        <v>322187</v>
      </c>
      <c r="K323">
        <v>0</v>
      </c>
      <c r="L323">
        <v>0</v>
      </c>
      <c r="M323">
        <v>0</v>
      </c>
      <c r="N323">
        <v>0</v>
      </c>
      <c r="O323" t="s">
        <v>19</v>
      </c>
      <c r="P323" t="s">
        <v>14</v>
      </c>
      <c r="Q323" t="b">
        <v>0</v>
      </c>
    </row>
    <row r="324" spans="1:17" x14ac:dyDescent="0.25">
      <c r="A324">
        <v>9113</v>
      </c>
      <c r="B324" t="s">
        <v>199</v>
      </c>
      <c r="C324" t="s">
        <v>200</v>
      </c>
      <c r="D324" t="s">
        <v>201</v>
      </c>
      <c r="E324" t="s">
        <v>19</v>
      </c>
      <c r="F324" t="str">
        <f>IF(Taraz[[#This Row],[کد کل]]&lt;4000,"ترازنامه ایی",IF(Taraz[[#This Row],[کد کل]]&lt;9000,"سود و زیانی","انتظامی"))</f>
        <v>انتظامی</v>
      </c>
      <c r="G324">
        <v>80145</v>
      </c>
      <c r="H324" t="s">
        <v>94</v>
      </c>
      <c r="I324">
        <v>40796</v>
      </c>
      <c r="J324">
        <v>40796</v>
      </c>
      <c r="K324">
        <v>0</v>
      </c>
      <c r="L324">
        <v>0</v>
      </c>
      <c r="M324">
        <v>0</v>
      </c>
      <c r="N324">
        <v>0</v>
      </c>
      <c r="O324" t="s">
        <v>19</v>
      </c>
      <c r="P324" t="s">
        <v>14</v>
      </c>
      <c r="Q324" t="b">
        <v>0</v>
      </c>
    </row>
    <row r="325" spans="1:17" x14ac:dyDescent="0.25">
      <c r="A325">
        <v>9113</v>
      </c>
      <c r="B325" t="s">
        <v>199</v>
      </c>
      <c r="C325" t="s">
        <v>200</v>
      </c>
      <c r="D325" t="s">
        <v>201</v>
      </c>
      <c r="E325" t="s">
        <v>19</v>
      </c>
      <c r="F325" t="str">
        <f>IF(Taraz[[#This Row],[کد کل]]&lt;4000,"ترازنامه ایی",IF(Taraz[[#This Row],[کد کل]]&lt;9000,"سود و زیانی","انتظامی"))</f>
        <v>انتظامی</v>
      </c>
      <c r="G325">
        <v>80146</v>
      </c>
      <c r="H325" t="s">
        <v>95</v>
      </c>
      <c r="I325">
        <v>400000</v>
      </c>
      <c r="J325">
        <v>400000</v>
      </c>
      <c r="K325">
        <v>0</v>
      </c>
      <c r="L325">
        <v>0</v>
      </c>
      <c r="M325">
        <v>0</v>
      </c>
      <c r="N325">
        <v>0</v>
      </c>
      <c r="O325" t="s">
        <v>19</v>
      </c>
      <c r="P325" t="s">
        <v>14</v>
      </c>
      <c r="Q325" t="b">
        <v>0</v>
      </c>
    </row>
    <row r="326" spans="1:17" x14ac:dyDescent="0.25">
      <c r="A326">
        <v>9113</v>
      </c>
      <c r="B326" t="s">
        <v>199</v>
      </c>
      <c r="C326" t="s">
        <v>200</v>
      </c>
      <c r="D326" t="s">
        <v>201</v>
      </c>
      <c r="E326" t="s">
        <v>19</v>
      </c>
      <c r="F326" t="str">
        <f>IF(Taraz[[#This Row],[کد کل]]&lt;4000,"ترازنامه ایی",IF(Taraz[[#This Row],[کد کل]]&lt;9000,"سود و زیانی","انتظامی"))</f>
        <v>انتظامی</v>
      </c>
      <c r="G326">
        <v>80147</v>
      </c>
      <c r="H326" t="s">
        <v>135</v>
      </c>
      <c r="I326">
        <v>1168</v>
      </c>
      <c r="J326">
        <v>1168</v>
      </c>
      <c r="K326">
        <v>0</v>
      </c>
      <c r="L326">
        <v>0</v>
      </c>
      <c r="M326">
        <v>0</v>
      </c>
      <c r="N326">
        <v>0</v>
      </c>
      <c r="O326" t="s">
        <v>19</v>
      </c>
      <c r="P326" t="s">
        <v>14</v>
      </c>
      <c r="Q326" t="b">
        <v>0</v>
      </c>
    </row>
    <row r="327" spans="1:17" x14ac:dyDescent="0.25">
      <c r="A327">
        <v>9113</v>
      </c>
      <c r="B327" t="s">
        <v>199</v>
      </c>
      <c r="C327" t="s">
        <v>200</v>
      </c>
      <c r="D327" t="s">
        <v>201</v>
      </c>
      <c r="E327" t="s">
        <v>19</v>
      </c>
      <c r="F327" t="str">
        <f>IF(Taraz[[#This Row],[کد کل]]&lt;4000,"ترازنامه ایی",IF(Taraz[[#This Row],[کد کل]]&lt;9000,"سود و زیانی","انتظامی"))</f>
        <v>انتظامی</v>
      </c>
      <c r="G327">
        <v>80148</v>
      </c>
      <c r="H327" t="s">
        <v>136</v>
      </c>
      <c r="I327">
        <v>240</v>
      </c>
      <c r="J327">
        <v>240</v>
      </c>
      <c r="K327">
        <v>0</v>
      </c>
      <c r="L327">
        <v>0</v>
      </c>
      <c r="M327">
        <v>0</v>
      </c>
      <c r="N327">
        <v>0</v>
      </c>
      <c r="O327" t="s">
        <v>19</v>
      </c>
      <c r="P327" t="s">
        <v>14</v>
      </c>
      <c r="Q327" t="b">
        <v>0</v>
      </c>
    </row>
    <row r="328" spans="1:17" x14ac:dyDescent="0.25">
      <c r="A328">
        <v>9113</v>
      </c>
      <c r="B328" t="s">
        <v>199</v>
      </c>
      <c r="C328" t="s">
        <v>200</v>
      </c>
      <c r="D328" t="s">
        <v>201</v>
      </c>
      <c r="E328" t="s">
        <v>19</v>
      </c>
      <c r="F328" t="str">
        <f>IF(Taraz[[#This Row],[کد کل]]&lt;4000,"ترازنامه ایی",IF(Taraz[[#This Row],[کد کل]]&lt;9000,"سود و زیانی","انتظامی"))</f>
        <v>انتظامی</v>
      </c>
      <c r="G328">
        <v>80149</v>
      </c>
      <c r="H328" t="s">
        <v>137</v>
      </c>
      <c r="I328">
        <v>902</v>
      </c>
      <c r="J328">
        <v>902</v>
      </c>
      <c r="K328">
        <v>0</v>
      </c>
      <c r="L328">
        <v>0</v>
      </c>
      <c r="M328">
        <v>0</v>
      </c>
      <c r="N328">
        <v>0</v>
      </c>
      <c r="O328" t="s">
        <v>19</v>
      </c>
      <c r="P328" t="s">
        <v>14</v>
      </c>
      <c r="Q328" t="b">
        <v>0</v>
      </c>
    </row>
    <row r="329" spans="1:17" x14ac:dyDescent="0.25">
      <c r="A329">
        <v>9113</v>
      </c>
      <c r="B329" t="s">
        <v>199</v>
      </c>
      <c r="C329" t="s">
        <v>200</v>
      </c>
      <c r="D329" t="s">
        <v>201</v>
      </c>
      <c r="E329" t="s">
        <v>19</v>
      </c>
      <c r="F329" t="str">
        <f>IF(Taraz[[#This Row],[کد کل]]&lt;4000,"ترازنامه ایی",IF(Taraz[[#This Row],[کد کل]]&lt;9000,"سود و زیانی","انتظامی"))</f>
        <v>انتظامی</v>
      </c>
      <c r="G329">
        <v>80150</v>
      </c>
      <c r="H329" t="s">
        <v>96</v>
      </c>
      <c r="I329">
        <v>1767</v>
      </c>
      <c r="J329">
        <v>1767</v>
      </c>
      <c r="K329">
        <v>0</v>
      </c>
      <c r="L329">
        <v>0</v>
      </c>
      <c r="M329">
        <v>0</v>
      </c>
      <c r="N329">
        <v>0</v>
      </c>
      <c r="O329" t="s">
        <v>19</v>
      </c>
      <c r="P329" t="s">
        <v>14</v>
      </c>
      <c r="Q329" t="b">
        <v>0</v>
      </c>
    </row>
    <row r="330" spans="1:17" x14ac:dyDescent="0.25">
      <c r="A330">
        <v>9113</v>
      </c>
      <c r="B330" t="s">
        <v>199</v>
      </c>
      <c r="C330" t="s">
        <v>200</v>
      </c>
      <c r="D330" t="s">
        <v>201</v>
      </c>
      <c r="E330" t="s">
        <v>19</v>
      </c>
      <c r="F330" t="str">
        <f>IF(Taraz[[#This Row],[کد کل]]&lt;4000,"ترازنامه ایی",IF(Taraz[[#This Row],[کد کل]]&lt;9000,"سود و زیانی","انتظامی"))</f>
        <v>انتظامی</v>
      </c>
      <c r="G330">
        <v>80155</v>
      </c>
      <c r="H330" t="s">
        <v>117</v>
      </c>
      <c r="I330">
        <v>2000000</v>
      </c>
      <c r="J330">
        <v>800000</v>
      </c>
      <c r="K330">
        <v>0</v>
      </c>
      <c r="L330">
        <v>1200000</v>
      </c>
      <c r="M330">
        <v>0</v>
      </c>
      <c r="N330">
        <v>0</v>
      </c>
      <c r="O330" t="s">
        <v>19</v>
      </c>
      <c r="P330" t="s">
        <v>14</v>
      </c>
      <c r="Q330" t="b">
        <v>0</v>
      </c>
    </row>
    <row r="331" spans="1:17" x14ac:dyDescent="0.25">
      <c r="A331">
        <v>9113</v>
      </c>
      <c r="B331" t="s">
        <v>199</v>
      </c>
      <c r="C331" t="s">
        <v>200</v>
      </c>
      <c r="D331" t="s">
        <v>201</v>
      </c>
      <c r="E331" t="s">
        <v>19</v>
      </c>
      <c r="F331" t="str">
        <f>IF(Taraz[[#This Row],[کد کل]]&lt;4000,"ترازنامه ایی",IF(Taraz[[#This Row],[کد کل]]&lt;9000,"سود و زیانی","انتظامی"))</f>
        <v>انتظامی</v>
      </c>
      <c r="G331">
        <v>80156</v>
      </c>
      <c r="H331" t="s">
        <v>97</v>
      </c>
      <c r="I331">
        <v>2095</v>
      </c>
      <c r="J331">
        <v>0</v>
      </c>
      <c r="K331">
        <v>0</v>
      </c>
      <c r="L331">
        <v>2095</v>
      </c>
      <c r="M331">
        <v>0</v>
      </c>
      <c r="N331">
        <v>0</v>
      </c>
      <c r="O331" t="s">
        <v>19</v>
      </c>
      <c r="P331" t="s">
        <v>14</v>
      </c>
      <c r="Q331" t="b">
        <v>0</v>
      </c>
    </row>
    <row r="332" spans="1:17" x14ac:dyDescent="0.25">
      <c r="A332">
        <v>9113</v>
      </c>
      <c r="B332" t="s">
        <v>199</v>
      </c>
      <c r="C332" t="s">
        <v>200</v>
      </c>
      <c r="D332" t="s">
        <v>201</v>
      </c>
      <c r="E332" t="s">
        <v>19</v>
      </c>
      <c r="F332" t="str">
        <f>IF(Taraz[[#This Row],[کد کل]]&lt;4000,"ترازنامه ایی",IF(Taraz[[#This Row],[کد کل]]&lt;9000,"سود و زیانی","انتظامی"))</f>
        <v>انتظامی</v>
      </c>
      <c r="G332">
        <v>80158</v>
      </c>
      <c r="H332" t="s">
        <v>98</v>
      </c>
      <c r="I332">
        <v>1004</v>
      </c>
      <c r="J332">
        <v>0</v>
      </c>
      <c r="K332">
        <v>0</v>
      </c>
      <c r="L332">
        <v>1004</v>
      </c>
      <c r="M332">
        <v>0</v>
      </c>
      <c r="N332">
        <v>0</v>
      </c>
      <c r="O332" t="s">
        <v>19</v>
      </c>
      <c r="P332" t="s">
        <v>14</v>
      </c>
      <c r="Q332" t="b">
        <v>0</v>
      </c>
    </row>
    <row r="333" spans="1:17" x14ac:dyDescent="0.25">
      <c r="A333">
        <v>9113</v>
      </c>
      <c r="B333" t="s">
        <v>199</v>
      </c>
      <c r="C333" t="s">
        <v>200</v>
      </c>
      <c r="D333" t="s">
        <v>201</v>
      </c>
      <c r="E333" t="s">
        <v>19</v>
      </c>
      <c r="F333" t="str">
        <f>IF(Taraz[[#This Row],[کد کل]]&lt;4000,"ترازنامه ایی",IF(Taraz[[#This Row],[کد کل]]&lt;9000,"سود و زیانی","انتظامی"))</f>
        <v>انتظامی</v>
      </c>
      <c r="G333">
        <v>80159</v>
      </c>
      <c r="H333" t="s">
        <v>99</v>
      </c>
      <c r="I333">
        <v>2967</v>
      </c>
      <c r="J333">
        <v>1730</v>
      </c>
      <c r="K333">
        <v>0</v>
      </c>
      <c r="L333">
        <v>1237</v>
      </c>
      <c r="M333">
        <v>0</v>
      </c>
      <c r="N333">
        <v>0</v>
      </c>
      <c r="O333" t="s">
        <v>19</v>
      </c>
      <c r="P333" t="s">
        <v>14</v>
      </c>
      <c r="Q333" t="b">
        <v>0</v>
      </c>
    </row>
    <row r="334" spans="1:17" x14ac:dyDescent="0.25">
      <c r="A334">
        <v>9113</v>
      </c>
      <c r="B334" t="s">
        <v>199</v>
      </c>
      <c r="C334" t="s">
        <v>200</v>
      </c>
      <c r="D334" t="s">
        <v>201</v>
      </c>
      <c r="E334" t="s">
        <v>19</v>
      </c>
      <c r="F334" t="str">
        <f>IF(Taraz[[#This Row],[کد کل]]&lt;4000,"ترازنامه ایی",IF(Taraz[[#This Row],[کد کل]]&lt;9000,"سود و زیانی","انتظامی"))</f>
        <v>انتظامی</v>
      </c>
      <c r="G334">
        <v>80160</v>
      </c>
      <c r="H334" t="s">
        <v>100</v>
      </c>
      <c r="I334">
        <v>6810</v>
      </c>
      <c r="J334">
        <v>2090</v>
      </c>
      <c r="K334">
        <v>0</v>
      </c>
      <c r="L334">
        <v>4720</v>
      </c>
      <c r="M334">
        <v>0</v>
      </c>
      <c r="N334">
        <v>0</v>
      </c>
      <c r="O334" t="s">
        <v>19</v>
      </c>
      <c r="P334" t="s">
        <v>14</v>
      </c>
      <c r="Q334" t="b">
        <v>0</v>
      </c>
    </row>
    <row r="335" spans="1:17" x14ac:dyDescent="0.25">
      <c r="A335">
        <v>9113</v>
      </c>
      <c r="B335" t="s">
        <v>199</v>
      </c>
      <c r="C335" t="s">
        <v>200</v>
      </c>
      <c r="D335" t="s">
        <v>201</v>
      </c>
      <c r="E335" t="s">
        <v>19</v>
      </c>
      <c r="F335" t="str">
        <f>IF(Taraz[[#This Row],[کد کل]]&lt;4000,"ترازنامه ایی",IF(Taraz[[#This Row],[کد کل]]&lt;9000,"سود و زیانی","انتظامی"))</f>
        <v>انتظامی</v>
      </c>
      <c r="G335">
        <v>80161</v>
      </c>
      <c r="H335" t="s">
        <v>138</v>
      </c>
      <c r="I335">
        <v>240</v>
      </c>
      <c r="J335">
        <v>0</v>
      </c>
      <c r="K335">
        <v>0</v>
      </c>
      <c r="L335">
        <v>240</v>
      </c>
      <c r="M335">
        <v>0</v>
      </c>
      <c r="N335">
        <v>0</v>
      </c>
      <c r="O335" t="s">
        <v>19</v>
      </c>
      <c r="P335" t="s">
        <v>14</v>
      </c>
      <c r="Q335" t="b">
        <v>0</v>
      </c>
    </row>
    <row r="336" spans="1:17" x14ac:dyDescent="0.25">
      <c r="A336">
        <v>9113</v>
      </c>
      <c r="B336" t="s">
        <v>199</v>
      </c>
      <c r="C336" t="s">
        <v>200</v>
      </c>
      <c r="D336" t="s">
        <v>201</v>
      </c>
      <c r="E336" t="s">
        <v>19</v>
      </c>
      <c r="F336" t="str">
        <f>IF(Taraz[[#This Row],[کد کل]]&lt;4000,"ترازنامه ایی",IF(Taraz[[#This Row],[کد کل]]&lt;9000,"سود و زیانی","انتظامی"))</f>
        <v>انتظامی</v>
      </c>
      <c r="G336">
        <v>80162</v>
      </c>
      <c r="H336" t="s">
        <v>101</v>
      </c>
      <c r="I336">
        <v>240</v>
      </c>
      <c r="J336">
        <v>240</v>
      </c>
      <c r="K336">
        <v>0</v>
      </c>
      <c r="L336">
        <v>0</v>
      </c>
      <c r="M336">
        <v>0</v>
      </c>
      <c r="N336">
        <v>0</v>
      </c>
      <c r="O336" t="s">
        <v>19</v>
      </c>
      <c r="P336" t="s">
        <v>14</v>
      </c>
      <c r="Q336" t="b">
        <v>0</v>
      </c>
    </row>
    <row r="337" spans="1:17" x14ac:dyDescent="0.25">
      <c r="A337">
        <v>9113</v>
      </c>
      <c r="B337" t="s">
        <v>199</v>
      </c>
      <c r="C337" t="s">
        <v>200</v>
      </c>
      <c r="D337" t="s">
        <v>201</v>
      </c>
      <c r="E337" t="s">
        <v>19</v>
      </c>
      <c r="F337" t="str">
        <f>IF(Taraz[[#This Row],[کد کل]]&lt;4000,"ترازنامه ایی",IF(Taraz[[#This Row],[کد کل]]&lt;9000,"سود و زیانی","انتظامی"))</f>
        <v>انتظامی</v>
      </c>
      <c r="G337">
        <v>80163</v>
      </c>
      <c r="H337" t="s">
        <v>102</v>
      </c>
      <c r="I337">
        <v>0</v>
      </c>
      <c r="J337">
        <v>0</v>
      </c>
      <c r="K337">
        <v>64714</v>
      </c>
      <c r="L337">
        <v>64714</v>
      </c>
      <c r="M337">
        <v>0</v>
      </c>
      <c r="N337">
        <v>0</v>
      </c>
      <c r="O337" t="s">
        <v>19</v>
      </c>
      <c r="P337" t="s">
        <v>14</v>
      </c>
      <c r="Q337" t="b">
        <v>0</v>
      </c>
    </row>
    <row r="338" spans="1:17" x14ac:dyDescent="0.25">
      <c r="A338">
        <v>9113</v>
      </c>
      <c r="B338" t="s">
        <v>199</v>
      </c>
      <c r="C338" t="s">
        <v>200</v>
      </c>
      <c r="D338" t="s">
        <v>201</v>
      </c>
      <c r="E338" t="s">
        <v>19</v>
      </c>
      <c r="F338" t="str">
        <f>IF(Taraz[[#This Row],[کد کل]]&lt;4000,"ترازنامه ایی",IF(Taraz[[#This Row],[کد کل]]&lt;9000,"سود و زیانی","انتظامی"))</f>
        <v>انتظامی</v>
      </c>
      <c r="G338">
        <v>80164</v>
      </c>
      <c r="H338" t="s">
        <v>118</v>
      </c>
      <c r="I338">
        <v>0</v>
      </c>
      <c r="J338">
        <v>0</v>
      </c>
      <c r="K338">
        <v>5156</v>
      </c>
      <c r="L338">
        <v>0</v>
      </c>
      <c r="M338">
        <v>5156</v>
      </c>
      <c r="N338">
        <v>0</v>
      </c>
      <c r="O338" t="s">
        <v>19</v>
      </c>
      <c r="P338" t="s">
        <v>14</v>
      </c>
      <c r="Q338" t="b">
        <v>0</v>
      </c>
    </row>
    <row r="339" spans="1:17" x14ac:dyDescent="0.25">
      <c r="A339">
        <v>9113</v>
      </c>
      <c r="B339" t="s">
        <v>199</v>
      </c>
      <c r="C339" t="s">
        <v>200</v>
      </c>
      <c r="D339" t="s">
        <v>201</v>
      </c>
      <c r="E339" t="s">
        <v>19</v>
      </c>
      <c r="F339" t="str">
        <f>IF(Taraz[[#This Row],[کد کل]]&lt;4000,"ترازنامه ایی",IF(Taraz[[#This Row],[کد کل]]&lt;9000,"سود و زیانی","انتظامی"))</f>
        <v>انتظامی</v>
      </c>
      <c r="G339">
        <v>80165</v>
      </c>
      <c r="H339" t="s">
        <v>139</v>
      </c>
      <c r="I339">
        <v>0</v>
      </c>
      <c r="J339">
        <v>0</v>
      </c>
      <c r="K339">
        <v>5</v>
      </c>
      <c r="L339">
        <v>5</v>
      </c>
      <c r="M339">
        <v>0</v>
      </c>
      <c r="N339">
        <v>0</v>
      </c>
      <c r="O339" t="s">
        <v>19</v>
      </c>
      <c r="P339" t="s">
        <v>14</v>
      </c>
      <c r="Q339" t="b">
        <v>0</v>
      </c>
    </row>
    <row r="340" spans="1:17" x14ac:dyDescent="0.25">
      <c r="A340">
        <v>9113</v>
      </c>
      <c r="B340" t="s">
        <v>199</v>
      </c>
      <c r="C340" t="s">
        <v>200</v>
      </c>
      <c r="D340" t="s">
        <v>201</v>
      </c>
      <c r="E340" t="s">
        <v>19</v>
      </c>
      <c r="F340" t="str">
        <f>IF(Taraz[[#This Row],[کد کل]]&lt;4000,"ترازنامه ایی",IF(Taraz[[#This Row],[کد کل]]&lt;9000,"سود و زیانی","انتظامی"))</f>
        <v>انتظامی</v>
      </c>
      <c r="G340">
        <v>80166</v>
      </c>
      <c r="H340" t="s">
        <v>103</v>
      </c>
      <c r="I340">
        <v>0</v>
      </c>
      <c r="J340">
        <v>0</v>
      </c>
      <c r="K340">
        <v>1200000</v>
      </c>
      <c r="L340">
        <v>0</v>
      </c>
      <c r="M340">
        <v>1200000</v>
      </c>
      <c r="N340">
        <v>0</v>
      </c>
      <c r="O340" t="s">
        <v>19</v>
      </c>
      <c r="P340" t="s">
        <v>14</v>
      </c>
      <c r="Q340" t="b">
        <v>0</v>
      </c>
    </row>
    <row r="341" spans="1:17" x14ac:dyDescent="0.25">
      <c r="A341">
        <v>9113</v>
      </c>
      <c r="B341" t="s">
        <v>199</v>
      </c>
      <c r="C341" t="s">
        <v>200</v>
      </c>
      <c r="D341" t="s">
        <v>201</v>
      </c>
      <c r="E341" t="s">
        <v>19</v>
      </c>
      <c r="F341" t="str">
        <f>IF(Taraz[[#This Row],[کد کل]]&lt;4000,"ترازنامه ایی",IF(Taraz[[#This Row],[کد کل]]&lt;9000,"سود و زیانی","انتظامی"))</f>
        <v>انتظامی</v>
      </c>
      <c r="G341">
        <v>80167</v>
      </c>
      <c r="H341" t="s">
        <v>104</v>
      </c>
      <c r="I341">
        <v>0</v>
      </c>
      <c r="J341">
        <v>0</v>
      </c>
      <c r="K341">
        <v>5386</v>
      </c>
      <c r="L341">
        <v>5386</v>
      </c>
      <c r="M341">
        <v>0</v>
      </c>
      <c r="N341">
        <v>0</v>
      </c>
      <c r="O341" t="s">
        <v>19</v>
      </c>
      <c r="P341" t="s">
        <v>14</v>
      </c>
      <c r="Q341" t="b">
        <v>0</v>
      </c>
    </row>
    <row r="342" spans="1:17" x14ac:dyDescent="0.25">
      <c r="A342">
        <v>9113</v>
      </c>
      <c r="B342" t="s">
        <v>199</v>
      </c>
      <c r="C342" t="s">
        <v>200</v>
      </c>
      <c r="D342" t="s">
        <v>201</v>
      </c>
      <c r="E342" t="s">
        <v>19</v>
      </c>
      <c r="F342" t="str">
        <f>IF(Taraz[[#This Row],[کد کل]]&lt;4000,"ترازنامه ایی",IF(Taraz[[#This Row],[کد کل]]&lt;9000,"سود و زیانی","انتظامی"))</f>
        <v>انتظامی</v>
      </c>
      <c r="G342">
        <v>80168</v>
      </c>
      <c r="H342" t="s">
        <v>105</v>
      </c>
      <c r="I342">
        <v>0</v>
      </c>
      <c r="J342">
        <v>0</v>
      </c>
      <c r="K342">
        <v>1614</v>
      </c>
      <c r="L342">
        <v>1614</v>
      </c>
      <c r="M342">
        <v>0</v>
      </c>
      <c r="N342">
        <v>0</v>
      </c>
      <c r="O342" t="s">
        <v>19</v>
      </c>
      <c r="P342" t="s">
        <v>14</v>
      </c>
      <c r="Q342" t="b">
        <v>0</v>
      </c>
    </row>
    <row r="343" spans="1:17" x14ac:dyDescent="0.25">
      <c r="A343">
        <v>9113</v>
      </c>
      <c r="B343" t="s">
        <v>199</v>
      </c>
      <c r="C343" t="s">
        <v>200</v>
      </c>
      <c r="D343" t="s">
        <v>201</v>
      </c>
      <c r="E343" t="s">
        <v>19</v>
      </c>
      <c r="F343" t="str">
        <f>IF(Taraz[[#This Row],[کد کل]]&lt;4000,"ترازنامه ایی",IF(Taraz[[#This Row],[کد کل]]&lt;9000,"سود و زیانی","انتظامی"))</f>
        <v>انتظامی</v>
      </c>
      <c r="G343">
        <v>80169</v>
      </c>
      <c r="H343" t="s">
        <v>106</v>
      </c>
      <c r="I343">
        <v>0</v>
      </c>
      <c r="J343">
        <v>0</v>
      </c>
      <c r="K343">
        <v>8341</v>
      </c>
      <c r="L343">
        <v>8341</v>
      </c>
      <c r="M343">
        <v>0</v>
      </c>
      <c r="N343">
        <v>0</v>
      </c>
      <c r="O343" t="s">
        <v>19</v>
      </c>
      <c r="P343" t="s">
        <v>14</v>
      </c>
      <c r="Q343" t="b">
        <v>0</v>
      </c>
    </row>
    <row r="344" spans="1:17" x14ac:dyDescent="0.25">
      <c r="A344">
        <v>9113</v>
      </c>
      <c r="B344" t="s">
        <v>199</v>
      </c>
      <c r="C344" t="s">
        <v>200</v>
      </c>
      <c r="D344" t="s">
        <v>201</v>
      </c>
      <c r="E344" t="s">
        <v>19</v>
      </c>
      <c r="F344" t="str">
        <f>IF(Taraz[[#This Row],[کد کل]]&lt;4000,"ترازنامه ایی",IF(Taraz[[#This Row],[کد کل]]&lt;9000,"سود و زیانی","انتظامی"))</f>
        <v>انتظامی</v>
      </c>
      <c r="G344">
        <v>80170</v>
      </c>
      <c r="H344" t="s">
        <v>119</v>
      </c>
      <c r="I344">
        <v>0</v>
      </c>
      <c r="J344">
        <v>0</v>
      </c>
      <c r="K344">
        <v>365979</v>
      </c>
      <c r="L344">
        <v>0</v>
      </c>
      <c r="M344">
        <v>365979</v>
      </c>
      <c r="N344">
        <v>0</v>
      </c>
      <c r="O344" t="s">
        <v>19</v>
      </c>
      <c r="P344" t="s">
        <v>14</v>
      </c>
      <c r="Q344" t="b">
        <v>0</v>
      </c>
    </row>
    <row r="345" spans="1:17" x14ac:dyDescent="0.25">
      <c r="A345">
        <v>9113</v>
      </c>
      <c r="B345" t="s">
        <v>199</v>
      </c>
      <c r="C345" t="s">
        <v>200</v>
      </c>
      <c r="D345" t="s">
        <v>202</v>
      </c>
      <c r="E345" t="s">
        <v>19</v>
      </c>
      <c r="F345" t="str">
        <f>IF(Taraz[[#This Row],[کد کل]]&lt;4000,"ترازنامه ایی",IF(Taraz[[#This Row],[کد کل]]&lt;9000,"سود و زیانی","انتظامی"))</f>
        <v>انتظامی</v>
      </c>
      <c r="G345">
        <v>10003</v>
      </c>
      <c r="H345" t="s">
        <v>158</v>
      </c>
      <c r="I345">
        <v>50000</v>
      </c>
      <c r="J345">
        <v>0</v>
      </c>
      <c r="K345">
        <v>0</v>
      </c>
      <c r="L345">
        <v>0</v>
      </c>
      <c r="M345">
        <v>50000</v>
      </c>
      <c r="N345">
        <v>0</v>
      </c>
      <c r="O345" t="s">
        <v>19</v>
      </c>
      <c r="P345" t="s">
        <v>14</v>
      </c>
      <c r="Q345" t="b">
        <v>0</v>
      </c>
    </row>
    <row r="346" spans="1:17" x14ac:dyDescent="0.25">
      <c r="A346">
        <v>9113</v>
      </c>
      <c r="B346" t="s">
        <v>199</v>
      </c>
      <c r="C346" t="s">
        <v>200</v>
      </c>
      <c r="D346" t="s">
        <v>202</v>
      </c>
      <c r="E346" t="s">
        <v>19</v>
      </c>
      <c r="F346" t="str">
        <f>IF(Taraz[[#This Row],[کد کل]]&lt;4000,"ترازنامه ایی",IF(Taraz[[#This Row],[کد کل]]&lt;9000,"سود و زیانی","انتظامی"))</f>
        <v>انتظامی</v>
      </c>
      <c r="G346">
        <v>10004</v>
      </c>
      <c r="H346" t="s">
        <v>25</v>
      </c>
      <c r="I346">
        <v>50000</v>
      </c>
      <c r="J346">
        <v>0</v>
      </c>
      <c r="K346">
        <v>0</v>
      </c>
      <c r="L346">
        <v>0</v>
      </c>
      <c r="M346">
        <v>50000</v>
      </c>
      <c r="N346">
        <v>0</v>
      </c>
      <c r="O346" t="s">
        <v>19</v>
      </c>
      <c r="P346" t="s">
        <v>14</v>
      </c>
      <c r="Q346" t="b">
        <v>0</v>
      </c>
    </row>
    <row r="347" spans="1:17" x14ac:dyDescent="0.25">
      <c r="A347">
        <v>9114</v>
      </c>
      <c r="B347" t="s">
        <v>203</v>
      </c>
      <c r="C347" t="s">
        <v>204</v>
      </c>
      <c r="D347" t="s">
        <v>205</v>
      </c>
      <c r="E347" t="s">
        <v>19</v>
      </c>
      <c r="F347" t="str">
        <f>IF(Taraz[[#This Row],[کد کل]]&lt;4000,"ترازنامه ایی",IF(Taraz[[#This Row],[کد کل]]&lt;9000,"سود و زیانی","انتظامی"))</f>
        <v>انتظامی</v>
      </c>
      <c r="G347">
        <v>80012</v>
      </c>
      <c r="H347" t="s">
        <v>206</v>
      </c>
      <c r="I347">
        <v>24657367</v>
      </c>
      <c r="J347">
        <v>82480202</v>
      </c>
      <c r="K347">
        <v>28351116</v>
      </c>
      <c r="L347">
        <v>797694</v>
      </c>
      <c r="M347">
        <v>0</v>
      </c>
      <c r="N347">
        <v>30269413</v>
      </c>
      <c r="O347" t="s">
        <v>19</v>
      </c>
      <c r="P347" t="s">
        <v>14</v>
      </c>
      <c r="Q347" t="b">
        <v>0</v>
      </c>
    </row>
    <row r="348" spans="1:17" x14ac:dyDescent="0.25">
      <c r="A348">
        <v>9114</v>
      </c>
      <c r="B348" t="s">
        <v>203</v>
      </c>
      <c r="C348" t="s">
        <v>204</v>
      </c>
      <c r="D348" t="s">
        <v>205</v>
      </c>
      <c r="E348" t="s">
        <v>19</v>
      </c>
      <c r="F348" t="str">
        <f>IF(Taraz[[#This Row],[کد کل]]&lt;4000,"ترازنامه ایی",IF(Taraz[[#This Row],[کد کل]]&lt;9000,"سود و زیانی","انتظامی"))</f>
        <v>انتظامی</v>
      </c>
      <c r="G348">
        <v>80058</v>
      </c>
      <c r="H348" t="s">
        <v>207</v>
      </c>
      <c r="I348">
        <v>153000</v>
      </c>
      <c r="J348">
        <v>0</v>
      </c>
      <c r="K348">
        <v>0</v>
      </c>
      <c r="L348">
        <v>0</v>
      </c>
      <c r="M348">
        <v>153000</v>
      </c>
      <c r="N348">
        <v>0</v>
      </c>
      <c r="O348" t="s">
        <v>19</v>
      </c>
      <c r="P348" t="s">
        <v>14</v>
      </c>
      <c r="Q348" t="b">
        <v>0</v>
      </c>
    </row>
    <row r="349" spans="1:17" x14ac:dyDescent="0.25">
      <c r="A349">
        <v>9114</v>
      </c>
      <c r="B349" t="s">
        <v>203</v>
      </c>
      <c r="C349" t="s">
        <v>204</v>
      </c>
      <c r="D349" t="s">
        <v>208</v>
      </c>
      <c r="E349" t="s">
        <v>19</v>
      </c>
      <c r="F349" t="str">
        <f>IF(Taraz[[#This Row],[کد کل]]&lt;4000,"ترازنامه ایی",IF(Taraz[[#This Row],[کد کل]]&lt;9000,"سود و زیانی","انتظامی"))</f>
        <v>انتظامی</v>
      </c>
      <c r="G349">
        <v>80012</v>
      </c>
      <c r="H349" t="s">
        <v>206</v>
      </c>
      <c r="I349">
        <v>0</v>
      </c>
      <c r="J349">
        <v>100000</v>
      </c>
      <c r="K349">
        <v>0</v>
      </c>
      <c r="L349">
        <v>0</v>
      </c>
      <c r="M349">
        <v>0</v>
      </c>
      <c r="N349">
        <v>100000</v>
      </c>
      <c r="O349" t="s">
        <v>19</v>
      </c>
      <c r="P349" t="s">
        <v>14</v>
      </c>
      <c r="Q349" t="b">
        <v>0</v>
      </c>
    </row>
    <row r="350" spans="1:17" x14ac:dyDescent="0.25">
      <c r="A350">
        <v>3113</v>
      </c>
      <c r="B350" t="s">
        <v>209</v>
      </c>
      <c r="C350" t="s">
        <v>210</v>
      </c>
      <c r="D350" t="s">
        <v>211</v>
      </c>
      <c r="E350" t="s">
        <v>19</v>
      </c>
      <c r="F350" t="str">
        <f>IF(Taraz[[#This Row],[کد کل]]&lt;4000,"ترازنامه ایی",IF(Taraz[[#This Row],[کد کل]]&lt;9000,"سود و زیانی","انتظامی"))</f>
        <v>ترازنامه ایی</v>
      </c>
      <c r="G350">
        <v>80001</v>
      </c>
      <c r="H350" t="s">
        <v>108</v>
      </c>
      <c r="I350">
        <v>0</v>
      </c>
      <c r="J350">
        <v>4957581114</v>
      </c>
      <c r="K350">
        <v>0</v>
      </c>
      <c r="L350">
        <v>0</v>
      </c>
      <c r="M350">
        <v>0</v>
      </c>
      <c r="N350">
        <v>4957581114</v>
      </c>
      <c r="O350" t="s">
        <v>19</v>
      </c>
      <c r="P350" t="s">
        <v>14</v>
      </c>
      <c r="Q350" t="b">
        <v>0</v>
      </c>
    </row>
    <row r="351" spans="1:17" x14ac:dyDescent="0.25">
      <c r="A351">
        <v>2117</v>
      </c>
      <c r="B351" t="s">
        <v>212</v>
      </c>
      <c r="C351" t="s">
        <v>213</v>
      </c>
      <c r="D351" t="s">
        <v>214</v>
      </c>
      <c r="E351" t="s">
        <v>19</v>
      </c>
      <c r="F351" t="str">
        <f>IF(Taraz[[#This Row],[کد کل]]&lt;4000,"ترازنامه ایی",IF(Taraz[[#This Row],[کد کل]]&lt;9000,"سود و زیانی","انتظامی"))</f>
        <v>ترازنامه ایی</v>
      </c>
      <c r="G351">
        <v>10000</v>
      </c>
      <c r="H351" t="s">
        <v>123</v>
      </c>
      <c r="I351">
        <v>0</v>
      </c>
      <c r="J351">
        <v>40000000</v>
      </c>
      <c r="K351">
        <v>0</v>
      </c>
      <c r="L351">
        <v>0</v>
      </c>
      <c r="M351">
        <v>0</v>
      </c>
      <c r="N351">
        <v>40000000</v>
      </c>
      <c r="O351" t="s">
        <v>19</v>
      </c>
      <c r="P351" t="s">
        <v>14</v>
      </c>
      <c r="Q351" t="b">
        <v>0</v>
      </c>
    </row>
    <row r="352" spans="1:17" x14ac:dyDescent="0.25">
      <c r="A352">
        <v>2117</v>
      </c>
      <c r="B352" t="s">
        <v>212</v>
      </c>
      <c r="C352" t="s">
        <v>213</v>
      </c>
      <c r="D352" t="s">
        <v>214</v>
      </c>
      <c r="E352" t="s">
        <v>19</v>
      </c>
      <c r="F352" t="str">
        <f>IF(Taraz[[#This Row],[کد کل]]&lt;4000,"ترازنامه ایی",IF(Taraz[[#This Row],[کد کل]]&lt;9000,"سود و زیانی","انتظامی"))</f>
        <v>ترازنامه ایی</v>
      </c>
      <c r="G352">
        <v>10003</v>
      </c>
      <c r="H352" t="s">
        <v>158</v>
      </c>
      <c r="I352">
        <v>0</v>
      </c>
      <c r="J352">
        <v>79920000000</v>
      </c>
      <c r="K352">
        <v>0</v>
      </c>
      <c r="L352">
        <v>0</v>
      </c>
      <c r="M352">
        <v>0</v>
      </c>
      <c r="N352">
        <v>79920000000</v>
      </c>
      <c r="O352" t="s">
        <v>19</v>
      </c>
      <c r="P352" t="s">
        <v>14</v>
      </c>
      <c r="Q352" t="b">
        <v>0</v>
      </c>
    </row>
    <row r="353" spans="1:17" x14ac:dyDescent="0.25">
      <c r="A353">
        <v>2117</v>
      </c>
      <c r="B353" t="s">
        <v>212</v>
      </c>
      <c r="C353" t="s">
        <v>213</v>
      </c>
      <c r="D353" t="s">
        <v>214</v>
      </c>
      <c r="E353" t="s">
        <v>19</v>
      </c>
      <c r="F353" t="str">
        <f>IF(Taraz[[#This Row],[کد کل]]&lt;4000,"ترازنامه ایی",IF(Taraz[[#This Row],[کد کل]]&lt;9000,"سود و زیانی","انتظامی"))</f>
        <v>ترازنامه ایی</v>
      </c>
      <c r="G353">
        <v>10004</v>
      </c>
      <c r="H353" t="s">
        <v>25</v>
      </c>
      <c r="I353">
        <v>0</v>
      </c>
      <c r="J353">
        <v>40000000</v>
      </c>
      <c r="K353">
        <v>0</v>
      </c>
      <c r="L353">
        <v>0</v>
      </c>
      <c r="M353">
        <v>0</v>
      </c>
      <c r="N353">
        <v>40000000</v>
      </c>
      <c r="O353" t="s">
        <v>19</v>
      </c>
      <c r="P353" t="s">
        <v>14</v>
      </c>
      <c r="Q353" t="b">
        <v>0</v>
      </c>
    </row>
    <row r="354" spans="1:17" x14ac:dyDescent="0.25">
      <c r="A354">
        <v>1216</v>
      </c>
      <c r="B354" t="s">
        <v>215</v>
      </c>
      <c r="C354" t="s">
        <v>216</v>
      </c>
      <c r="D354" t="s">
        <v>217</v>
      </c>
      <c r="E354" t="s">
        <v>19</v>
      </c>
      <c r="F354" t="str">
        <f>IF(Taraz[[#This Row],[کد کل]]&lt;4000,"ترازنامه ایی",IF(Taraz[[#This Row],[کد کل]]&lt;9000,"سود و زیانی","انتظامی"))</f>
        <v>ترازنامه ایی</v>
      </c>
      <c r="G354">
        <v>10003</v>
      </c>
      <c r="H354" t="s">
        <v>158</v>
      </c>
      <c r="I354">
        <v>50000000</v>
      </c>
      <c r="J354">
        <v>0</v>
      </c>
      <c r="K354">
        <v>0</v>
      </c>
      <c r="L354">
        <v>0</v>
      </c>
      <c r="M354">
        <v>50000000</v>
      </c>
      <c r="N354">
        <v>0</v>
      </c>
      <c r="O354" t="s">
        <v>19</v>
      </c>
      <c r="P354" t="s">
        <v>14</v>
      </c>
      <c r="Q354" t="b">
        <v>0</v>
      </c>
    </row>
    <row r="355" spans="1:17" x14ac:dyDescent="0.25">
      <c r="A355">
        <v>1216</v>
      </c>
      <c r="B355" t="s">
        <v>215</v>
      </c>
      <c r="C355" t="s">
        <v>216</v>
      </c>
      <c r="D355" t="s">
        <v>217</v>
      </c>
      <c r="E355" t="s">
        <v>19</v>
      </c>
      <c r="F355" t="str">
        <f>IF(Taraz[[#This Row],[کد کل]]&lt;4000,"ترازنامه ایی",IF(Taraz[[#This Row],[کد کل]]&lt;9000,"سود و زیانی","انتظامی"))</f>
        <v>ترازنامه ایی</v>
      </c>
      <c r="G355">
        <v>10004</v>
      </c>
      <c r="H355" t="s">
        <v>25</v>
      </c>
      <c r="I355">
        <v>50000000</v>
      </c>
      <c r="J355">
        <v>0</v>
      </c>
      <c r="K355">
        <v>0</v>
      </c>
      <c r="L355">
        <v>0</v>
      </c>
      <c r="M355">
        <v>50000000</v>
      </c>
      <c r="N355">
        <v>0</v>
      </c>
      <c r="O355" t="s">
        <v>19</v>
      </c>
      <c r="P355" t="s">
        <v>14</v>
      </c>
      <c r="Q355" t="b">
        <v>0</v>
      </c>
    </row>
    <row r="356" spans="1:17" x14ac:dyDescent="0.25">
      <c r="C356" t="s">
        <v>218</v>
      </c>
      <c r="D356" t="s">
        <v>218</v>
      </c>
      <c r="E356" t="s">
        <v>19</v>
      </c>
      <c r="F356" t="str">
        <f>IF(Taraz[[#This Row],[کد کل]]&lt;4000,"ترازنامه ایی",IF(Taraz[[#This Row],[کد کل]]&lt;9000,"سود و زیانی","انتظامی"))</f>
        <v>ترازنامه ایی</v>
      </c>
      <c r="H356" t="s">
        <v>218</v>
      </c>
      <c r="I356">
        <v>1094325710229</v>
      </c>
      <c r="J356">
        <v>1094325710229</v>
      </c>
      <c r="K356">
        <v>2055307148933</v>
      </c>
      <c r="L356">
        <v>2055307148933</v>
      </c>
      <c r="M356">
        <v>402074869592</v>
      </c>
      <c r="N356">
        <v>402074869592</v>
      </c>
      <c r="O356" t="s">
        <v>19</v>
      </c>
      <c r="P356" t="s">
        <v>14</v>
      </c>
      <c r="Q356" t="b">
        <v>0</v>
      </c>
    </row>
    <row r="357" spans="1:17" x14ac:dyDescent="0.25">
      <c r="C357" t="s">
        <v>2</v>
      </c>
      <c r="D357" t="s">
        <v>3</v>
      </c>
      <c r="E357" t="s">
        <v>219</v>
      </c>
      <c r="F357" t="str">
        <f>IF(Taraz[[#This Row],[کد کل]]&lt;4000,"ترازنامه ایی",IF(Taraz[[#This Row],[کد کل]]&lt;9000,"سود و زیانی","انتظامی"))</f>
        <v>ترازنامه ایی</v>
      </c>
      <c r="H357" t="s">
        <v>6</v>
      </c>
      <c r="O357" t="s">
        <v>219</v>
      </c>
      <c r="P357" t="s">
        <v>14</v>
      </c>
      <c r="Q357" t="b">
        <v>0</v>
      </c>
    </row>
    <row r="358" spans="1:17" x14ac:dyDescent="0.25">
      <c r="A358">
        <v>1110</v>
      </c>
      <c r="B358" t="s">
        <v>16</v>
      </c>
      <c r="C358" t="s">
        <v>17</v>
      </c>
      <c r="D358" t="s">
        <v>18</v>
      </c>
      <c r="E358" t="s">
        <v>219</v>
      </c>
      <c r="F358" t="str">
        <f>IF(Taraz[[#This Row],[کد کل]]&lt;4000,"ترازنامه ایی",IF(Taraz[[#This Row],[کد کل]]&lt;9000,"سود و زیانی","انتظامی"))</f>
        <v>ترازنامه ایی</v>
      </c>
      <c r="G358">
        <v>1</v>
      </c>
      <c r="H358" t="s">
        <v>20</v>
      </c>
      <c r="I358">
        <v>18168589511</v>
      </c>
      <c r="J358">
        <v>17605219710</v>
      </c>
      <c r="K358">
        <v>1300090756</v>
      </c>
      <c r="L358">
        <v>2022400</v>
      </c>
      <c r="M358">
        <v>1861438157</v>
      </c>
      <c r="N358">
        <v>0</v>
      </c>
      <c r="O358" t="s">
        <v>219</v>
      </c>
      <c r="P358" t="s">
        <v>14</v>
      </c>
      <c r="Q358" t="b">
        <v>0</v>
      </c>
    </row>
    <row r="359" spans="1:17" x14ac:dyDescent="0.25">
      <c r="A359">
        <v>1110</v>
      </c>
      <c r="B359" t="s">
        <v>16</v>
      </c>
      <c r="C359" t="s">
        <v>17</v>
      </c>
      <c r="D359" t="s">
        <v>18</v>
      </c>
      <c r="E359" t="s">
        <v>219</v>
      </c>
      <c r="F359" t="str">
        <f>IF(Taraz[[#This Row],[کد کل]]&lt;4000,"ترازنامه ایی",IF(Taraz[[#This Row],[کد کل]]&lt;9000,"سود و زیانی","انتظامی"))</f>
        <v>ترازنامه ایی</v>
      </c>
      <c r="G359">
        <v>3</v>
      </c>
      <c r="H359" t="s">
        <v>21</v>
      </c>
      <c r="I359">
        <v>5628016753</v>
      </c>
      <c r="J359">
        <v>4861853220</v>
      </c>
      <c r="K359">
        <v>0</v>
      </c>
      <c r="L359">
        <v>0</v>
      </c>
      <c r="M359">
        <v>766163533</v>
      </c>
      <c r="N359">
        <v>0</v>
      </c>
      <c r="O359" t="s">
        <v>219</v>
      </c>
      <c r="P359" t="s">
        <v>14</v>
      </c>
      <c r="Q359" t="b">
        <v>0</v>
      </c>
    </row>
    <row r="360" spans="1:17" x14ac:dyDescent="0.25">
      <c r="A360">
        <v>1112</v>
      </c>
      <c r="B360" t="s">
        <v>220</v>
      </c>
      <c r="C360" t="s">
        <v>221</v>
      </c>
      <c r="D360" t="s">
        <v>222</v>
      </c>
      <c r="E360" t="s">
        <v>219</v>
      </c>
      <c r="F360" t="str">
        <f>IF(Taraz[[#This Row],[کد کل]]&lt;4000,"ترازنامه ایی",IF(Taraz[[#This Row],[کد کل]]&lt;9000,"سود و زیانی","انتظامی"))</f>
        <v>ترازنامه ایی</v>
      </c>
      <c r="G360">
        <v>10003</v>
      </c>
      <c r="H360" t="s">
        <v>158</v>
      </c>
      <c r="I360">
        <v>0</v>
      </c>
      <c r="J360">
        <v>0</v>
      </c>
      <c r="K360">
        <v>50000000</v>
      </c>
      <c r="L360">
        <v>0</v>
      </c>
      <c r="M360">
        <v>50000000</v>
      </c>
      <c r="N360">
        <v>0</v>
      </c>
      <c r="O360" t="s">
        <v>219</v>
      </c>
      <c r="P360" t="s">
        <v>14</v>
      </c>
      <c r="Q360" t="b">
        <v>0</v>
      </c>
    </row>
    <row r="361" spans="1:17" x14ac:dyDescent="0.25">
      <c r="A361">
        <v>1113</v>
      </c>
      <c r="B361" t="s">
        <v>22</v>
      </c>
      <c r="C361" t="s">
        <v>23</v>
      </c>
      <c r="D361" t="s">
        <v>24</v>
      </c>
      <c r="E361" t="s">
        <v>219</v>
      </c>
      <c r="F361" t="str">
        <f>IF(Taraz[[#This Row],[کد کل]]&lt;4000,"ترازنامه ایی",IF(Taraz[[#This Row],[کد کل]]&lt;9000,"سود و زیانی","انتظامی"))</f>
        <v>ترازنامه ایی</v>
      </c>
      <c r="G361">
        <v>10004</v>
      </c>
      <c r="H361" t="s">
        <v>25</v>
      </c>
      <c r="I361">
        <v>42000000</v>
      </c>
      <c r="J361">
        <v>42000000</v>
      </c>
      <c r="K361">
        <v>0</v>
      </c>
      <c r="L361">
        <v>0</v>
      </c>
      <c r="M361">
        <v>0</v>
      </c>
      <c r="N361">
        <v>0</v>
      </c>
      <c r="O361" t="s">
        <v>219</v>
      </c>
      <c r="P361" t="s">
        <v>14</v>
      </c>
      <c r="Q361" t="b">
        <v>0</v>
      </c>
    </row>
    <row r="362" spans="1:17" x14ac:dyDescent="0.25">
      <c r="A362">
        <v>1113</v>
      </c>
      <c r="B362" t="s">
        <v>22</v>
      </c>
      <c r="C362" t="s">
        <v>23</v>
      </c>
      <c r="D362" t="s">
        <v>24</v>
      </c>
      <c r="E362" t="s">
        <v>219</v>
      </c>
      <c r="F362" t="str">
        <f>IF(Taraz[[#This Row],[کد کل]]&lt;4000,"ترازنامه ایی",IF(Taraz[[#This Row],[کد کل]]&lt;9000,"سود و زیانی","انتظامی"))</f>
        <v>ترازنامه ایی</v>
      </c>
      <c r="G362">
        <v>80004</v>
      </c>
      <c r="H362" t="s">
        <v>26</v>
      </c>
      <c r="I362">
        <v>300000000</v>
      </c>
      <c r="J362">
        <v>300000000</v>
      </c>
      <c r="K362">
        <v>54363400</v>
      </c>
      <c r="L362">
        <v>0</v>
      </c>
      <c r="M362">
        <v>54363400</v>
      </c>
      <c r="N362">
        <v>0</v>
      </c>
      <c r="O362" t="s">
        <v>219</v>
      </c>
      <c r="P362" t="s">
        <v>14</v>
      </c>
      <c r="Q362" t="b">
        <v>0</v>
      </c>
    </row>
    <row r="363" spans="1:17" x14ac:dyDescent="0.25">
      <c r="A363">
        <v>1113</v>
      </c>
      <c r="B363" t="s">
        <v>22</v>
      </c>
      <c r="C363" t="s">
        <v>23</v>
      </c>
      <c r="D363" t="s">
        <v>24</v>
      </c>
      <c r="E363" t="s">
        <v>219</v>
      </c>
      <c r="F363" t="str">
        <f>IF(Taraz[[#This Row],[کد کل]]&lt;4000,"ترازنامه ایی",IF(Taraz[[#This Row],[کد کل]]&lt;9000,"سود و زیانی","انتظامی"))</f>
        <v>ترازنامه ایی</v>
      </c>
      <c r="G363">
        <v>80008</v>
      </c>
      <c r="H363" t="s">
        <v>27</v>
      </c>
      <c r="I363">
        <v>109890000</v>
      </c>
      <c r="J363">
        <v>109890000</v>
      </c>
      <c r="K363">
        <v>0</v>
      </c>
      <c r="L363">
        <v>0</v>
      </c>
      <c r="M363">
        <v>0</v>
      </c>
      <c r="N363">
        <v>0</v>
      </c>
      <c r="O363" t="s">
        <v>219</v>
      </c>
      <c r="P363" t="s">
        <v>14</v>
      </c>
      <c r="Q363" t="b">
        <v>0</v>
      </c>
    </row>
    <row r="364" spans="1:17" x14ac:dyDescent="0.25">
      <c r="A364">
        <v>1113</v>
      </c>
      <c r="B364" t="s">
        <v>22</v>
      </c>
      <c r="C364" t="s">
        <v>23</v>
      </c>
      <c r="D364" t="s">
        <v>24</v>
      </c>
      <c r="E364" t="s">
        <v>219</v>
      </c>
      <c r="F364" t="str">
        <f>IF(Taraz[[#This Row],[کد کل]]&lt;4000,"ترازنامه ایی",IF(Taraz[[#This Row],[کد کل]]&lt;9000,"سود و زیانی","انتظامی"))</f>
        <v>ترازنامه ایی</v>
      </c>
      <c r="G364">
        <v>80010</v>
      </c>
      <c r="H364" t="s">
        <v>28</v>
      </c>
      <c r="I364">
        <v>391</v>
      </c>
      <c r="J364">
        <v>391</v>
      </c>
      <c r="K364">
        <v>0</v>
      </c>
      <c r="L364">
        <v>0</v>
      </c>
      <c r="M364">
        <v>0</v>
      </c>
      <c r="N364">
        <v>0</v>
      </c>
      <c r="O364" t="s">
        <v>219</v>
      </c>
      <c r="P364" t="s">
        <v>14</v>
      </c>
      <c r="Q364" t="b">
        <v>0</v>
      </c>
    </row>
    <row r="365" spans="1:17" x14ac:dyDescent="0.25">
      <c r="A365">
        <v>1113</v>
      </c>
      <c r="B365" t="s">
        <v>22</v>
      </c>
      <c r="C365" t="s">
        <v>23</v>
      </c>
      <c r="D365" t="s">
        <v>24</v>
      </c>
      <c r="E365" t="s">
        <v>219</v>
      </c>
      <c r="F365" t="str">
        <f>IF(Taraz[[#This Row],[کد کل]]&lt;4000,"ترازنامه ایی",IF(Taraz[[#This Row],[کد کل]]&lt;9000,"سود و زیانی","انتظامی"))</f>
        <v>ترازنامه ایی</v>
      </c>
      <c r="G365">
        <v>80033</v>
      </c>
      <c r="H365" t="s">
        <v>29</v>
      </c>
      <c r="I365">
        <v>118274250</v>
      </c>
      <c r="J365">
        <v>118274250</v>
      </c>
      <c r="K365">
        <v>0</v>
      </c>
      <c r="L365">
        <v>0</v>
      </c>
      <c r="M365">
        <v>0</v>
      </c>
      <c r="N365">
        <v>0</v>
      </c>
      <c r="O365" t="s">
        <v>219</v>
      </c>
      <c r="P365" t="s">
        <v>14</v>
      </c>
      <c r="Q365" t="b">
        <v>0</v>
      </c>
    </row>
    <row r="366" spans="1:17" x14ac:dyDescent="0.25">
      <c r="A366">
        <v>1113</v>
      </c>
      <c r="B366" t="s">
        <v>22</v>
      </c>
      <c r="C366" t="s">
        <v>23</v>
      </c>
      <c r="D366" t="s">
        <v>24</v>
      </c>
      <c r="E366" t="s">
        <v>219</v>
      </c>
      <c r="F366" t="str">
        <f>IF(Taraz[[#This Row],[کد کل]]&lt;4000,"ترازنامه ایی",IF(Taraz[[#This Row],[کد کل]]&lt;9000,"سود و زیانی","انتظامی"))</f>
        <v>ترازنامه ایی</v>
      </c>
      <c r="G366">
        <v>80040</v>
      </c>
      <c r="H366" t="s">
        <v>30</v>
      </c>
      <c r="I366">
        <v>265520250</v>
      </c>
      <c r="J366">
        <v>0</v>
      </c>
      <c r="K366">
        <v>0</v>
      </c>
      <c r="L366">
        <v>265520250</v>
      </c>
      <c r="M366">
        <v>0</v>
      </c>
      <c r="N366">
        <v>0</v>
      </c>
      <c r="O366" t="s">
        <v>219</v>
      </c>
      <c r="P366" t="s">
        <v>14</v>
      </c>
      <c r="Q366" t="b">
        <v>0</v>
      </c>
    </row>
    <row r="367" spans="1:17" x14ac:dyDescent="0.25">
      <c r="A367">
        <v>1113</v>
      </c>
      <c r="B367" t="s">
        <v>22</v>
      </c>
      <c r="C367" t="s">
        <v>23</v>
      </c>
      <c r="D367" t="s">
        <v>24</v>
      </c>
      <c r="E367" t="s">
        <v>219</v>
      </c>
      <c r="F367" t="str">
        <f>IF(Taraz[[#This Row],[کد کل]]&lt;4000,"ترازنامه ایی",IF(Taraz[[#This Row],[کد کل]]&lt;9000,"سود و زیانی","انتظامی"))</f>
        <v>ترازنامه ایی</v>
      </c>
      <c r="G367">
        <v>80041</v>
      </c>
      <c r="H367" t="s">
        <v>31</v>
      </c>
      <c r="I367">
        <v>209990000</v>
      </c>
      <c r="J367">
        <v>209990000</v>
      </c>
      <c r="K367">
        <v>0</v>
      </c>
      <c r="L367">
        <v>0</v>
      </c>
      <c r="M367">
        <v>0</v>
      </c>
      <c r="N367">
        <v>0</v>
      </c>
      <c r="O367" t="s">
        <v>219</v>
      </c>
      <c r="P367" t="s">
        <v>14</v>
      </c>
      <c r="Q367" t="b">
        <v>0</v>
      </c>
    </row>
    <row r="368" spans="1:17" x14ac:dyDescent="0.25">
      <c r="A368">
        <v>1113</v>
      </c>
      <c r="B368" t="s">
        <v>22</v>
      </c>
      <c r="C368" t="s">
        <v>23</v>
      </c>
      <c r="D368" t="s">
        <v>24</v>
      </c>
      <c r="E368" t="s">
        <v>219</v>
      </c>
      <c r="F368" t="str">
        <f>IF(Taraz[[#This Row],[کد کل]]&lt;4000,"ترازنامه ایی",IF(Taraz[[#This Row],[کد کل]]&lt;9000,"سود و زیانی","انتظامی"))</f>
        <v>ترازنامه ایی</v>
      </c>
      <c r="G368">
        <v>80042</v>
      </c>
      <c r="H368" t="s">
        <v>32</v>
      </c>
      <c r="I368">
        <v>435000000</v>
      </c>
      <c r="J368">
        <v>435000000</v>
      </c>
      <c r="K368">
        <v>0</v>
      </c>
      <c r="L368">
        <v>0</v>
      </c>
      <c r="M368">
        <v>0</v>
      </c>
      <c r="N368">
        <v>0</v>
      </c>
      <c r="O368" t="s">
        <v>219</v>
      </c>
      <c r="P368" t="s">
        <v>14</v>
      </c>
      <c r="Q368" t="b">
        <v>0</v>
      </c>
    </row>
    <row r="369" spans="1:17" x14ac:dyDescent="0.25">
      <c r="A369">
        <v>1113</v>
      </c>
      <c r="B369" t="s">
        <v>22</v>
      </c>
      <c r="C369" t="s">
        <v>23</v>
      </c>
      <c r="D369" t="s">
        <v>24</v>
      </c>
      <c r="E369" t="s">
        <v>219</v>
      </c>
      <c r="F369" t="str">
        <f>IF(Taraz[[#This Row],[کد کل]]&lt;4000,"ترازنامه ایی",IF(Taraz[[#This Row],[کد کل]]&lt;9000,"سود و زیانی","انتظامی"))</f>
        <v>ترازنامه ایی</v>
      </c>
      <c r="G369">
        <v>80047</v>
      </c>
      <c r="H369" t="s">
        <v>33</v>
      </c>
      <c r="I369">
        <v>52000000</v>
      </c>
      <c r="J369">
        <v>52000000</v>
      </c>
      <c r="K369">
        <v>0</v>
      </c>
      <c r="L369">
        <v>0</v>
      </c>
      <c r="M369">
        <v>0</v>
      </c>
      <c r="N369">
        <v>0</v>
      </c>
      <c r="O369" t="s">
        <v>219</v>
      </c>
      <c r="P369" t="s">
        <v>14</v>
      </c>
      <c r="Q369" t="b">
        <v>0</v>
      </c>
    </row>
    <row r="370" spans="1:17" x14ac:dyDescent="0.25">
      <c r="A370">
        <v>1113</v>
      </c>
      <c r="B370" t="s">
        <v>22</v>
      </c>
      <c r="C370" t="s">
        <v>23</v>
      </c>
      <c r="D370" t="s">
        <v>24</v>
      </c>
      <c r="E370" t="s">
        <v>219</v>
      </c>
      <c r="F370" t="str">
        <f>IF(Taraz[[#This Row],[کد کل]]&lt;4000,"ترازنامه ایی",IF(Taraz[[#This Row],[کد کل]]&lt;9000,"سود و زیانی","انتظامی"))</f>
        <v>ترازنامه ایی</v>
      </c>
      <c r="G370">
        <v>80055</v>
      </c>
      <c r="H370" t="s">
        <v>34</v>
      </c>
      <c r="I370">
        <v>540000000</v>
      </c>
      <c r="J370">
        <v>540000000</v>
      </c>
      <c r="K370">
        <v>0</v>
      </c>
      <c r="L370">
        <v>0</v>
      </c>
      <c r="M370">
        <v>0</v>
      </c>
      <c r="N370">
        <v>0</v>
      </c>
      <c r="O370" t="s">
        <v>219</v>
      </c>
      <c r="P370" t="s">
        <v>14</v>
      </c>
      <c r="Q370" t="b">
        <v>0</v>
      </c>
    </row>
    <row r="371" spans="1:17" x14ac:dyDescent="0.25">
      <c r="A371">
        <v>1113</v>
      </c>
      <c r="B371" t="s">
        <v>22</v>
      </c>
      <c r="C371" t="s">
        <v>23</v>
      </c>
      <c r="D371" t="s">
        <v>24</v>
      </c>
      <c r="E371" t="s">
        <v>219</v>
      </c>
      <c r="F371" t="str">
        <f>IF(Taraz[[#This Row],[کد کل]]&lt;4000,"ترازنامه ایی",IF(Taraz[[#This Row],[کد کل]]&lt;9000,"سود و زیانی","انتظامی"))</f>
        <v>ترازنامه ایی</v>
      </c>
      <c r="G371">
        <v>80057</v>
      </c>
      <c r="H371" t="s">
        <v>35</v>
      </c>
      <c r="I371">
        <v>450000000</v>
      </c>
      <c r="J371">
        <v>450000000</v>
      </c>
      <c r="K371">
        <v>0</v>
      </c>
      <c r="L371">
        <v>0</v>
      </c>
      <c r="M371">
        <v>0</v>
      </c>
      <c r="N371">
        <v>0</v>
      </c>
      <c r="O371" t="s">
        <v>219</v>
      </c>
      <c r="P371" t="s">
        <v>14</v>
      </c>
      <c r="Q371" t="b">
        <v>0</v>
      </c>
    </row>
    <row r="372" spans="1:17" x14ac:dyDescent="0.25">
      <c r="A372">
        <v>1113</v>
      </c>
      <c r="B372" t="s">
        <v>22</v>
      </c>
      <c r="C372" t="s">
        <v>23</v>
      </c>
      <c r="D372" t="s">
        <v>24</v>
      </c>
      <c r="E372" t="s">
        <v>219</v>
      </c>
      <c r="F372" t="str">
        <f>IF(Taraz[[#This Row],[کد کل]]&lt;4000,"ترازنامه ایی",IF(Taraz[[#This Row],[کد کل]]&lt;9000,"سود و زیانی","انتظامی"))</f>
        <v>ترازنامه ایی</v>
      </c>
      <c r="G372">
        <v>80065</v>
      </c>
      <c r="H372" t="s">
        <v>36</v>
      </c>
      <c r="I372">
        <v>57600000</v>
      </c>
      <c r="J372">
        <v>57600000</v>
      </c>
      <c r="K372">
        <v>0</v>
      </c>
      <c r="L372">
        <v>0</v>
      </c>
      <c r="M372">
        <v>0</v>
      </c>
      <c r="N372">
        <v>0</v>
      </c>
      <c r="O372" t="s">
        <v>219</v>
      </c>
      <c r="P372" t="s">
        <v>14</v>
      </c>
      <c r="Q372" t="b">
        <v>0</v>
      </c>
    </row>
    <row r="373" spans="1:17" x14ac:dyDescent="0.25">
      <c r="A373">
        <v>1113</v>
      </c>
      <c r="B373" t="s">
        <v>22</v>
      </c>
      <c r="C373" t="s">
        <v>23</v>
      </c>
      <c r="D373" t="s">
        <v>24</v>
      </c>
      <c r="E373" t="s">
        <v>219</v>
      </c>
      <c r="F373" t="str">
        <f>IF(Taraz[[#This Row],[کد کل]]&lt;4000,"ترازنامه ایی",IF(Taraz[[#This Row],[کد کل]]&lt;9000,"سود و زیانی","انتظامی"))</f>
        <v>ترازنامه ایی</v>
      </c>
      <c r="G373">
        <v>80073</v>
      </c>
      <c r="H373" t="s">
        <v>37</v>
      </c>
      <c r="I373">
        <v>111222300</v>
      </c>
      <c r="J373">
        <v>111222300</v>
      </c>
      <c r="K373">
        <v>0</v>
      </c>
      <c r="L373">
        <v>0</v>
      </c>
      <c r="M373">
        <v>0</v>
      </c>
      <c r="N373">
        <v>0</v>
      </c>
      <c r="O373" t="s">
        <v>219</v>
      </c>
      <c r="P373" t="s">
        <v>14</v>
      </c>
      <c r="Q373" t="b">
        <v>0</v>
      </c>
    </row>
    <row r="374" spans="1:17" x14ac:dyDescent="0.25">
      <c r="A374">
        <v>1113</v>
      </c>
      <c r="B374" t="s">
        <v>22</v>
      </c>
      <c r="C374" t="s">
        <v>23</v>
      </c>
      <c r="D374" t="s">
        <v>24</v>
      </c>
      <c r="E374" t="s">
        <v>219</v>
      </c>
      <c r="F374" t="str">
        <f>IF(Taraz[[#This Row],[کد کل]]&lt;4000,"ترازنامه ایی",IF(Taraz[[#This Row],[کد کل]]&lt;9000,"سود و زیانی","انتظامی"))</f>
        <v>ترازنامه ایی</v>
      </c>
      <c r="G374">
        <v>80074</v>
      </c>
      <c r="H374" t="s">
        <v>38</v>
      </c>
      <c r="I374">
        <v>178000000</v>
      </c>
      <c r="J374">
        <v>178000000</v>
      </c>
      <c r="K374">
        <v>0</v>
      </c>
      <c r="L374">
        <v>0</v>
      </c>
      <c r="M374">
        <v>0</v>
      </c>
      <c r="N374">
        <v>0</v>
      </c>
      <c r="O374" t="s">
        <v>219</v>
      </c>
      <c r="P374" t="s">
        <v>14</v>
      </c>
      <c r="Q374" t="b">
        <v>0</v>
      </c>
    </row>
    <row r="375" spans="1:17" x14ac:dyDescent="0.25">
      <c r="A375">
        <v>1113</v>
      </c>
      <c r="B375" t="s">
        <v>22</v>
      </c>
      <c r="C375" t="s">
        <v>23</v>
      </c>
      <c r="D375" t="s">
        <v>24</v>
      </c>
      <c r="E375" t="s">
        <v>219</v>
      </c>
      <c r="F375" t="str">
        <f>IF(Taraz[[#This Row],[کد کل]]&lt;4000,"ترازنامه ایی",IF(Taraz[[#This Row],[کد کل]]&lt;9000,"سود و زیانی","انتظامی"))</f>
        <v>ترازنامه ایی</v>
      </c>
      <c r="G375">
        <v>80075</v>
      </c>
      <c r="H375" t="s">
        <v>39</v>
      </c>
      <c r="I375">
        <v>34540000</v>
      </c>
      <c r="J375">
        <v>34540000</v>
      </c>
      <c r="K375">
        <v>0</v>
      </c>
      <c r="L375">
        <v>0</v>
      </c>
      <c r="M375">
        <v>0</v>
      </c>
      <c r="N375">
        <v>0</v>
      </c>
      <c r="O375" t="s">
        <v>219</v>
      </c>
      <c r="P375" t="s">
        <v>14</v>
      </c>
      <c r="Q375" t="b">
        <v>0</v>
      </c>
    </row>
    <row r="376" spans="1:17" x14ac:dyDescent="0.25">
      <c r="A376">
        <v>1113</v>
      </c>
      <c r="B376" t="s">
        <v>22</v>
      </c>
      <c r="C376" t="s">
        <v>23</v>
      </c>
      <c r="D376" t="s">
        <v>24</v>
      </c>
      <c r="E376" t="s">
        <v>219</v>
      </c>
      <c r="F376" t="str">
        <f>IF(Taraz[[#This Row],[کد کل]]&lt;4000,"ترازنامه ایی",IF(Taraz[[#This Row],[کد کل]]&lt;9000,"سود و زیانی","انتظامی"))</f>
        <v>ترازنامه ایی</v>
      </c>
      <c r="G376">
        <v>80080</v>
      </c>
      <c r="H376" t="s">
        <v>40</v>
      </c>
      <c r="I376">
        <v>107800000</v>
      </c>
      <c r="J376">
        <v>107800000</v>
      </c>
      <c r="K376">
        <v>0</v>
      </c>
      <c r="L376">
        <v>0</v>
      </c>
      <c r="M376">
        <v>0</v>
      </c>
      <c r="N376">
        <v>0</v>
      </c>
      <c r="O376" t="s">
        <v>219</v>
      </c>
      <c r="P376" t="s">
        <v>14</v>
      </c>
      <c r="Q376" t="b">
        <v>0</v>
      </c>
    </row>
    <row r="377" spans="1:17" x14ac:dyDescent="0.25">
      <c r="A377">
        <v>1113</v>
      </c>
      <c r="B377" t="s">
        <v>22</v>
      </c>
      <c r="C377" t="s">
        <v>23</v>
      </c>
      <c r="D377" t="s">
        <v>24</v>
      </c>
      <c r="E377" t="s">
        <v>219</v>
      </c>
      <c r="F377" t="str">
        <f>IF(Taraz[[#This Row],[کد کل]]&lt;4000,"ترازنامه ایی",IF(Taraz[[#This Row],[کد کل]]&lt;9000,"سود و زیانی","انتظامی"))</f>
        <v>ترازنامه ایی</v>
      </c>
      <c r="G377">
        <v>80081</v>
      </c>
      <c r="H377" t="s">
        <v>41</v>
      </c>
      <c r="I377">
        <v>120000000</v>
      </c>
      <c r="J377">
        <v>120000000</v>
      </c>
      <c r="K377">
        <v>0</v>
      </c>
      <c r="L377">
        <v>0</v>
      </c>
      <c r="M377">
        <v>0</v>
      </c>
      <c r="N377">
        <v>0</v>
      </c>
      <c r="O377" t="s">
        <v>219</v>
      </c>
      <c r="P377" t="s">
        <v>14</v>
      </c>
      <c r="Q377" t="b">
        <v>0</v>
      </c>
    </row>
    <row r="378" spans="1:17" x14ac:dyDescent="0.25">
      <c r="A378">
        <v>1113</v>
      </c>
      <c r="B378" t="s">
        <v>22</v>
      </c>
      <c r="C378" t="s">
        <v>23</v>
      </c>
      <c r="D378" t="s">
        <v>24</v>
      </c>
      <c r="E378" t="s">
        <v>219</v>
      </c>
      <c r="F378" t="str">
        <f>IF(Taraz[[#This Row],[کد کل]]&lt;4000,"ترازنامه ایی",IF(Taraz[[#This Row],[کد کل]]&lt;9000,"سود و زیانی","انتظامی"))</f>
        <v>ترازنامه ایی</v>
      </c>
      <c r="G378">
        <v>80082</v>
      </c>
      <c r="H378" t="s">
        <v>42</v>
      </c>
      <c r="I378">
        <v>204039000</v>
      </c>
      <c r="J378">
        <v>100000000</v>
      </c>
      <c r="K378">
        <v>0</v>
      </c>
      <c r="L378">
        <v>104039000</v>
      </c>
      <c r="M378">
        <v>0</v>
      </c>
      <c r="N378">
        <v>0</v>
      </c>
      <c r="O378" t="s">
        <v>219</v>
      </c>
      <c r="P378" t="s">
        <v>14</v>
      </c>
      <c r="Q378" t="b">
        <v>0</v>
      </c>
    </row>
    <row r="379" spans="1:17" x14ac:dyDescent="0.25">
      <c r="A379">
        <v>1113</v>
      </c>
      <c r="B379" t="s">
        <v>22</v>
      </c>
      <c r="C379" t="s">
        <v>23</v>
      </c>
      <c r="D379" t="s">
        <v>24</v>
      </c>
      <c r="E379" t="s">
        <v>219</v>
      </c>
      <c r="F379" t="str">
        <f>IF(Taraz[[#This Row],[کد کل]]&lt;4000,"ترازنامه ایی",IF(Taraz[[#This Row],[کد کل]]&lt;9000,"سود و زیانی","انتظامی"))</f>
        <v>ترازنامه ایی</v>
      </c>
      <c r="G379">
        <v>80085</v>
      </c>
      <c r="H379" t="s">
        <v>43</v>
      </c>
      <c r="I379">
        <v>202500000</v>
      </c>
      <c r="J379">
        <v>202500000</v>
      </c>
      <c r="K379">
        <v>0</v>
      </c>
      <c r="L379">
        <v>0</v>
      </c>
      <c r="M379">
        <v>0</v>
      </c>
      <c r="N379">
        <v>0</v>
      </c>
      <c r="O379" t="s">
        <v>219</v>
      </c>
      <c r="P379" t="s">
        <v>14</v>
      </c>
      <c r="Q379" t="b">
        <v>0</v>
      </c>
    </row>
    <row r="380" spans="1:17" x14ac:dyDescent="0.25">
      <c r="A380">
        <v>1113</v>
      </c>
      <c r="B380" t="s">
        <v>22</v>
      </c>
      <c r="C380" t="s">
        <v>23</v>
      </c>
      <c r="D380" t="s">
        <v>24</v>
      </c>
      <c r="E380" t="s">
        <v>219</v>
      </c>
      <c r="F380" t="str">
        <f>IF(Taraz[[#This Row],[کد کل]]&lt;4000,"ترازنامه ایی",IF(Taraz[[#This Row],[کد کل]]&lt;9000,"سود و زیانی","انتظامی"))</f>
        <v>ترازنامه ایی</v>
      </c>
      <c r="G380">
        <v>80091</v>
      </c>
      <c r="H380" t="s">
        <v>44</v>
      </c>
      <c r="I380">
        <v>210000000</v>
      </c>
      <c r="J380">
        <v>210000000</v>
      </c>
      <c r="K380">
        <v>0</v>
      </c>
      <c r="L380">
        <v>0</v>
      </c>
      <c r="M380">
        <v>0</v>
      </c>
      <c r="N380">
        <v>0</v>
      </c>
      <c r="O380" t="s">
        <v>219</v>
      </c>
      <c r="P380" t="s">
        <v>14</v>
      </c>
      <c r="Q380" t="b">
        <v>0</v>
      </c>
    </row>
    <row r="381" spans="1:17" x14ac:dyDescent="0.25">
      <c r="A381">
        <v>1113</v>
      </c>
      <c r="B381" t="s">
        <v>22</v>
      </c>
      <c r="C381" t="s">
        <v>23</v>
      </c>
      <c r="D381" t="s">
        <v>24</v>
      </c>
      <c r="E381" t="s">
        <v>219</v>
      </c>
      <c r="F381" t="str">
        <f>IF(Taraz[[#This Row],[کد کل]]&lt;4000,"ترازنامه ایی",IF(Taraz[[#This Row],[کد کل]]&lt;9000,"سود و زیانی","انتظامی"))</f>
        <v>ترازنامه ایی</v>
      </c>
      <c r="G381">
        <v>80095</v>
      </c>
      <c r="H381" t="s">
        <v>45</v>
      </c>
      <c r="I381">
        <v>64000000</v>
      </c>
      <c r="J381">
        <v>64000000</v>
      </c>
      <c r="K381">
        <v>0</v>
      </c>
      <c r="L381">
        <v>0</v>
      </c>
      <c r="M381">
        <v>0</v>
      </c>
      <c r="N381">
        <v>0</v>
      </c>
      <c r="O381" t="s">
        <v>219</v>
      </c>
      <c r="P381" t="s">
        <v>14</v>
      </c>
      <c r="Q381" t="b">
        <v>0</v>
      </c>
    </row>
    <row r="382" spans="1:17" x14ac:dyDescent="0.25">
      <c r="A382">
        <v>1113</v>
      </c>
      <c r="B382" t="s">
        <v>22</v>
      </c>
      <c r="C382" t="s">
        <v>23</v>
      </c>
      <c r="D382" t="s">
        <v>24</v>
      </c>
      <c r="E382" t="s">
        <v>219</v>
      </c>
      <c r="F382" t="str">
        <f>IF(Taraz[[#This Row],[کد کل]]&lt;4000,"ترازنامه ایی",IF(Taraz[[#This Row],[کد کل]]&lt;9000,"سود و زیانی","انتظامی"))</f>
        <v>ترازنامه ایی</v>
      </c>
      <c r="G382">
        <v>80096</v>
      </c>
      <c r="H382" t="s">
        <v>46</v>
      </c>
      <c r="I382">
        <v>200000000</v>
      </c>
      <c r="J382">
        <v>0</v>
      </c>
      <c r="K382">
        <v>0</v>
      </c>
      <c r="L382">
        <v>0</v>
      </c>
      <c r="M382">
        <v>200000000</v>
      </c>
      <c r="N382">
        <v>0</v>
      </c>
      <c r="O382" t="s">
        <v>219</v>
      </c>
      <c r="P382" t="s">
        <v>14</v>
      </c>
      <c r="Q382" t="b">
        <v>0</v>
      </c>
    </row>
    <row r="383" spans="1:17" x14ac:dyDescent="0.25">
      <c r="A383">
        <v>1113</v>
      </c>
      <c r="B383" t="s">
        <v>22</v>
      </c>
      <c r="C383" t="s">
        <v>23</v>
      </c>
      <c r="D383" t="s">
        <v>24</v>
      </c>
      <c r="E383" t="s">
        <v>219</v>
      </c>
      <c r="F383" t="str">
        <f>IF(Taraz[[#This Row],[کد کل]]&lt;4000,"ترازنامه ایی",IF(Taraz[[#This Row],[کد کل]]&lt;9000,"سود و زیانی","انتظامی"))</f>
        <v>ترازنامه ایی</v>
      </c>
      <c r="G383">
        <v>80097</v>
      </c>
      <c r="H383" t="s">
        <v>47</v>
      </c>
      <c r="I383">
        <v>1279467034</v>
      </c>
      <c r="J383">
        <v>1279467034</v>
      </c>
      <c r="K383">
        <v>1004281659</v>
      </c>
      <c r="L383">
        <v>1004281659</v>
      </c>
      <c r="M383">
        <v>0</v>
      </c>
      <c r="N383">
        <v>0</v>
      </c>
      <c r="O383" t="s">
        <v>219</v>
      </c>
      <c r="P383" t="s">
        <v>14</v>
      </c>
      <c r="Q383" t="b">
        <v>0</v>
      </c>
    </row>
    <row r="384" spans="1:17" x14ac:dyDescent="0.25">
      <c r="A384">
        <v>1113</v>
      </c>
      <c r="B384" t="s">
        <v>22</v>
      </c>
      <c r="C384" t="s">
        <v>23</v>
      </c>
      <c r="D384" t="s">
        <v>24</v>
      </c>
      <c r="E384" t="s">
        <v>219</v>
      </c>
      <c r="F384" t="str">
        <f>IF(Taraz[[#This Row],[کد کل]]&lt;4000,"ترازنامه ایی",IF(Taraz[[#This Row],[کد کل]]&lt;9000,"سود و زیانی","انتظامی"))</f>
        <v>ترازنامه ایی</v>
      </c>
      <c r="G384">
        <v>80099</v>
      </c>
      <c r="H384" t="s">
        <v>48</v>
      </c>
      <c r="I384">
        <v>2587796092</v>
      </c>
      <c r="J384">
        <v>0</v>
      </c>
      <c r="K384">
        <v>0</v>
      </c>
      <c r="L384">
        <v>2587796092</v>
      </c>
      <c r="M384">
        <v>0</v>
      </c>
      <c r="N384">
        <v>0</v>
      </c>
      <c r="O384" t="s">
        <v>219</v>
      </c>
      <c r="P384" t="s">
        <v>14</v>
      </c>
      <c r="Q384" t="b">
        <v>0</v>
      </c>
    </row>
    <row r="385" spans="1:17" x14ac:dyDescent="0.25">
      <c r="A385">
        <v>1113</v>
      </c>
      <c r="B385" t="s">
        <v>22</v>
      </c>
      <c r="C385" t="s">
        <v>23</v>
      </c>
      <c r="D385" t="s">
        <v>24</v>
      </c>
      <c r="E385" t="s">
        <v>219</v>
      </c>
      <c r="F385" t="str">
        <f>IF(Taraz[[#This Row],[کد کل]]&lt;4000,"ترازنامه ایی",IF(Taraz[[#This Row],[کد کل]]&lt;9000,"سود و زیانی","انتظامی"))</f>
        <v>ترازنامه ایی</v>
      </c>
      <c r="G385">
        <v>80110</v>
      </c>
      <c r="H385" t="s">
        <v>49</v>
      </c>
      <c r="I385">
        <v>238000000</v>
      </c>
      <c r="J385">
        <v>0</v>
      </c>
      <c r="K385">
        <v>0</v>
      </c>
      <c r="L385">
        <v>238000000</v>
      </c>
      <c r="M385">
        <v>0</v>
      </c>
      <c r="N385">
        <v>0</v>
      </c>
      <c r="O385" t="s">
        <v>219</v>
      </c>
      <c r="P385" t="s">
        <v>14</v>
      </c>
      <c r="Q385" t="b">
        <v>0</v>
      </c>
    </row>
    <row r="386" spans="1:17" x14ac:dyDescent="0.25">
      <c r="A386">
        <v>1113</v>
      </c>
      <c r="B386" t="s">
        <v>22</v>
      </c>
      <c r="C386" t="s">
        <v>23</v>
      </c>
      <c r="D386" t="s">
        <v>24</v>
      </c>
      <c r="E386" t="s">
        <v>219</v>
      </c>
      <c r="F386" t="str">
        <f>IF(Taraz[[#This Row],[کد کل]]&lt;4000,"ترازنامه ایی",IF(Taraz[[#This Row],[کد کل]]&lt;9000,"سود و زیانی","انتظامی"))</f>
        <v>ترازنامه ایی</v>
      </c>
      <c r="G386">
        <v>80123</v>
      </c>
      <c r="H386" t="s">
        <v>75</v>
      </c>
      <c r="I386">
        <v>0</v>
      </c>
      <c r="J386">
        <v>0</v>
      </c>
      <c r="K386">
        <v>2838000000</v>
      </c>
      <c r="L386">
        <v>0</v>
      </c>
      <c r="M386">
        <v>2838000000</v>
      </c>
      <c r="N386">
        <v>0</v>
      </c>
      <c r="O386" t="s">
        <v>219</v>
      </c>
      <c r="P386" t="s">
        <v>14</v>
      </c>
      <c r="Q386" t="b">
        <v>0</v>
      </c>
    </row>
    <row r="387" spans="1:17" x14ac:dyDescent="0.25">
      <c r="A387">
        <v>1114</v>
      </c>
      <c r="B387" t="s">
        <v>50</v>
      </c>
      <c r="C387" t="s">
        <v>51</v>
      </c>
      <c r="D387" t="s">
        <v>52</v>
      </c>
      <c r="E387" t="s">
        <v>219</v>
      </c>
      <c r="F387" t="str">
        <f>IF(Taraz[[#This Row],[کد کل]]&lt;4000,"ترازنامه ایی",IF(Taraz[[#This Row],[کد کل]]&lt;9000,"سود و زیانی","انتظامی"))</f>
        <v>ترازنامه ایی</v>
      </c>
      <c r="G387">
        <v>80004</v>
      </c>
      <c r="H387" t="s">
        <v>26</v>
      </c>
      <c r="I387">
        <v>1764814169</v>
      </c>
      <c r="J387">
        <v>1244421843</v>
      </c>
      <c r="K387">
        <v>0</v>
      </c>
      <c r="L387">
        <v>0</v>
      </c>
      <c r="M387">
        <v>520392326</v>
      </c>
      <c r="N387">
        <v>0</v>
      </c>
      <c r="O387" t="s">
        <v>219</v>
      </c>
      <c r="P387" t="s">
        <v>14</v>
      </c>
      <c r="Q387" t="b">
        <v>0</v>
      </c>
    </row>
    <row r="388" spans="1:17" x14ac:dyDescent="0.25">
      <c r="A388">
        <v>1114</v>
      </c>
      <c r="B388" t="s">
        <v>50</v>
      </c>
      <c r="C388" t="s">
        <v>51</v>
      </c>
      <c r="D388" t="s">
        <v>52</v>
      </c>
      <c r="E388" t="s">
        <v>219</v>
      </c>
      <c r="F388" t="str">
        <f>IF(Taraz[[#This Row],[کد کل]]&lt;4000,"ترازنامه ایی",IF(Taraz[[#This Row],[کد کل]]&lt;9000,"سود و زیانی","انتظامی"))</f>
        <v>ترازنامه ایی</v>
      </c>
      <c r="G388">
        <v>80008</v>
      </c>
      <c r="H388" t="s">
        <v>27</v>
      </c>
      <c r="I388">
        <v>699930466</v>
      </c>
      <c r="J388">
        <v>699930466</v>
      </c>
      <c r="K388">
        <v>0</v>
      </c>
      <c r="L388">
        <v>0</v>
      </c>
      <c r="M388">
        <v>0</v>
      </c>
      <c r="N388">
        <v>0</v>
      </c>
      <c r="O388" t="s">
        <v>219</v>
      </c>
      <c r="P388" t="s">
        <v>14</v>
      </c>
      <c r="Q388" t="b">
        <v>0</v>
      </c>
    </row>
    <row r="389" spans="1:17" x14ac:dyDescent="0.25">
      <c r="A389">
        <v>1114</v>
      </c>
      <c r="B389" t="s">
        <v>50</v>
      </c>
      <c r="C389" t="s">
        <v>51</v>
      </c>
      <c r="D389" t="s">
        <v>52</v>
      </c>
      <c r="E389" t="s">
        <v>219</v>
      </c>
      <c r="F389" t="str">
        <f>IF(Taraz[[#This Row],[کد کل]]&lt;4000,"ترازنامه ایی",IF(Taraz[[#This Row],[کد کل]]&lt;9000,"سود و زیانی","انتظامی"))</f>
        <v>ترازنامه ایی</v>
      </c>
      <c r="G389">
        <v>80009</v>
      </c>
      <c r="H389" t="s">
        <v>53</v>
      </c>
      <c r="I389">
        <v>3199450199</v>
      </c>
      <c r="J389">
        <v>3199450199</v>
      </c>
      <c r="K389">
        <v>0</v>
      </c>
      <c r="L389">
        <v>0</v>
      </c>
      <c r="M389">
        <v>0</v>
      </c>
      <c r="N389">
        <v>0</v>
      </c>
      <c r="O389" t="s">
        <v>219</v>
      </c>
      <c r="P389" t="s">
        <v>14</v>
      </c>
      <c r="Q389" t="b">
        <v>0</v>
      </c>
    </row>
    <row r="390" spans="1:17" x14ac:dyDescent="0.25">
      <c r="A390">
        <v>1114</v>
      </c>
      <c r="B390" t="s">
        <v>50</v>
      </c>
      <c r="C390" t="s">
        <v>51</v>
      </c>
      <c r="D390" t="s">
        <v>52</v>
      </c>
      <c r="E390" t="s">
        <v>219</v>
      </c>
      <c r="F390" t="str">
        <f>IF(Taraz[[#This Row],[کد کل]]&lt;4000,"ترازنامه ایی",IF(Taraz[[#This Row],[کد کل]]&lt;9000,"سود و زیانی","انتظامی"))</f>
        <v>ترازنامه ایی</v>
      </c>
      <c r="G390">
        <v>80015</v>
      </c>
      <c r="H390" t="s">
        <v>54</v>
      </c>
      <c r="I390">
        <v>11505487763</v>
      </c>
      <c r="J390">
        <v>11505487763</v>
      </c>
      <c r="K390">
        <v>0</v>
      </c>
      <c r="L390">
        <v>0</v>
      </c>
      <c r="M390">
        <v>0</v>
      </c>
      <c r="N390">
        <v>0</v>
      </c>
      <c r="O390" t="s">
        <v>219</v>
      </c>
      <c r="P390" t="s">
        <v>14</v>
      </c>
      <c r="Q390" t="b">
        <v>0</v>
      </c>
    </row>
    <row r="391" spans="1:17" x14ac:dyDescent="0.25">
      <c r="A391">
        <v>1114</v>
      </c>
      <c r="B391" t="s">
        <v>50</v>
      </c>
      <c r="C391" t="s">
        <v>51</v>
      </c>
      <c r="D391" t="s">
        <v>52</v>
      </c>
      <c r="E391" t="s">
        <v>219</v>
      </c>
      <c r="F391" t="str">
        <f>IF(Taraz[[#This Row],[کد کل]]&lt;4000,"ترازنامه ایی",IF(Taraz[[#This Row],[کد کل]]&lt;9000,"سود و زیانی","انتظامی"))</f>
        <v>ترازنامه ایی</v>
      </c>
      <c r="G391">
        <v>80039</v>
      </c>
      <c r="H391" t="s">
        <v>55</v>
      </c>
      <c r="I391">
        <v>3781993926</v>
      </c>
      <c r="J391">
        <v>3781993926</v>
      </c>
      <c r="K391">
        <v>0</v>
      </c>
      <c r="L391">
        <v>0</v>
      </c>
      <c r="M391">
        <v>0</v>
      </c>
      <c r="N391">
        <v>0</v>
      </c>
      <c r="O391" t="s">
        <v>219</v>
      </c>
      <c r="P391" t="s">
        <v>14</v>
      </c>
      <c r="Q391" t="b">
        <v>0</v>
      </c>
    </row>
    <row r="392" spans="1:17" x14ac:dyDescent="0.25">
      <c r="A392">
        <v>1114</v>
      </c>
      <c r="B392" t="s">
        <v>50</v>
      </c>
      <c r="C392" t="s">
        <v>51</v>
      </c>
      <c r="D392" t="s">
        <v>52</v>
      </c>
      <c r="E392" t="s">
        <v>219</v>
      </c>
      <c r="F392" t="str">
        <f>IF(Taraz[[#This Row],[کد کل]]&lt;4000,"ترازنامه ایی",IF(Taraz[[#This Row],[کد کل]]&lt;9000,"سود و زیانی","انتظامی"))</f>
        <v>ترازنامه ایی</v>
      </c>
      <c r="G392">
        <v>80040</v>
      </c>
      <c r="H392" t="s">
        <v>30</v>
      </c>
      <c r="I392">
        <v>2989334371</v>
      </c>
      <c r="J392">
        <v>2989334371</v>
      </c>
      <c r="K392">
        <v>0</v>
      </c>
      <c r="L392">
        <v>0</v>
      </c>
      <c r="M392">
        <v>0</v>
      </c>
      <c r="N392">
        <v>0</v>
      </c>
      <c r="O392" t="s">
        <v>219</v>
      </c>
      <c r="P392" t="s">
        <v>14</v>
      </c>
      <c r="Q392" t="b">
        <v>0</v>
      </c>
    </row>
    <row r="393" spans="1:17" x14ac:dyDescent="0.25">
      <c r="A393">
        <v>1114</v>
      </c>
      <c r="B393" t="s">
        <v>50</v>
      </c>
      <c r="C393" t="s">
        <v>51</v>
      </c>
      <c r="D393" t="s">
        <v>52</v>
      </c>
      <c r="E393" t="s">
        <v>219</v>
      </c>
      <c r="F393" t="str">
        <f>IF(Taraz[[#This Row],[کد کل]]&lt;4000,"ترازنامه ایی",IF(Taraz[[#This Row],[کد کل]]&lt;9000,"سود و زیانی","انتظامی"))</f>
        <v>ترازنامه ایی</v>
      </c>
      <c r="G393">
        <v>80041</v>
      </c>
      <c r="H393" t="s">
        <v>31</v>
      </c>
      <c r="I393">
        <v>2994039977</v>
      </c>
      <c r="J393">
        <v>2994039977</v>
      </c>
      <c r="K393">
        <v>0</v>
      </c>
      <c r="L393">
        <v>0</v>
      </c>
      <c r="M393">
        <v>0</v>
      </c>
      <c r="N393">
        <v>0</v>
      </c>
      <c r="O393" t="s">
        <v>219</v>
      </c>
      <c r="P393" t="s">
        <v>14</v>
      </c>
      <c r="Q393" t="b">
        <v>0</v>
      </c>
    </row>
    <row r="394" spans="1:17" x14ac:dyDescent="0.25">
      <c r="A394">
        <v>1114</v>
      </c>
      <c r="B394" t="s">
        <v>50</v>
      </c>
      <c r="C394" t="s">
        <v>51</v>
      </c>
      <c r="D394" t="s">
        <v>52</v>
      </c>
      <c r="E394" t="s">
        <v>219</v>
      </c>
      <c r="F394" t="str">
        <f>IF(Taraz[[#This Row],[کد کل]]&lt;4000,"ترازنامه ایی",IF(Taraz[[#This Row],[کد کل]]&lt;9000,"سود و زیانی","انتظامی"))</f>
        <v>ترازنامه ایی</v>
      </c>
      <c r="G394">
        <v>80042</v>
      </c>
      <c r="H394" t="s">
        <v>32</v>
      </c>
      <c r="I394">
        <v>3035916538</v>
      </c>
      <c r="J394">
        <v>3035916538</v>
      </c>
      <c r="K394">
        <v>0</v>
      </c>
      <c r="L394">
        <v>0</v>
      </c>
      <c r="M394">
        <v>0</v>
      </c>
      <c r="N394">
        <v>0</v>
      </c>
      <c r="O394" t="s">
        <v>219</v>
      </c>
      <c r="P394" t="s">
        <v>14</v>
      </c>
      <c r="Q394" t="b">
        <v>0</v>
      </c>
    </row>
    <row r="395" spans="1:17" x14ac:dyDescent="0.25">
      <c r="A395">
        <v>1114</v>
      </c>
      <c r="B395" t="s">
        <v>50</v>
      </c>
      <c r="C395" t="s">
        <v>51</v>
      </c>
      <c r="D395" t="s">
        <v>52</v>
      </c>
      <c r="E395" t="s">
        <v>219</v>
      </c>
      <c r="F395" t="str">
        <f>IF(Taraz[[#This Row],[کد کل]]&lt;4000,"ترازنامه ایی",IF(Taraz[[#This Row],[کد کل]]&lt;9000,"سود و زیانی","انتظامی"))</f>
        <v>ترازنامه ایی</v>
      </c>
      <c r="G395">
        <v>80057</v>
      </c>
      <c r="H395" t="s">
        <v>35</v>
      </c>
      <c r="I395">
        <v>3974382638</v>
      </c>
      <c r="J395">
        <v>902502810</v>
      </c>
      <c r="K395">
        <v>0</v>
      </c>
      <c r="L395">
        <v>3071879828</v>
      </c>
      <c r="M395">
        <v>0</v>
      </c>
      <c r="N395">
        <v>0</v>
      </c>
      <c r="O395" t="s">
        <v>219</v>
      </c>
      <c r="P395" t="s">
        <v>14</v>
      </c>
      <c r="Q395" t="b">
        <v>0</v>
      </c>
    </row>
    <row r="396" spans="1:17" x14ac:dyDescent="0.25">
      <c r="A396">
        <v>1114</v>
      </c>
      <c r="B396" t="s">
        <v>50</v>
      </c>
      <c r="C396" t="s">
        <v>51</v>
      </c>
      <c r="D396" t="s">
        <v>52</v>
      </c>
      <c r="E396" t="s">
        <v>219</v>
      </c>
      <c r="F396" t="str">
        <f>IF(Taraz[[#This Row],[کد کل]]&lt;4000,"ترازنامه ایی",IF(Taraz[[#This Row],[کد کل]]&lt;9000,"سود و زیانی","انتظامی"))</f>
        <v>ترازنامه ایی</v>
      </c>
      <c r="G396">
        <v>80072</v>
      </c>
      <c r="H396" t="s">
        <v>56</v>
      </c>
      <c r="I396">
        <v>3261803979</v>
      </c>
      <c r="J396">
        <v>3261803979</v>
      </c>
      <c r="K396">
        <v>0</v>
      </c>
      <c r="L396">
        <v>0</v>
      </c>
      <c r="M396">
        <v>0</v>
      </c>
      <c r="N396">
        <v>0</v>
      </c>
      <c r="O396" t="s">
        <v>219</v>
      </c>
      <c r="P396" t="s">
        <v>14</v>
      </c>
      <c r="Q396" t="b">
        <v>0</v>
      </c>
    </row>
    <row r="397" spans="1:17" x14ac:dyDescent="0.25">
      <c r="A397">
        <v>1114</v>
      </c>
      <c r="B397" t="s">
        <v>50</v>
      </c>
      <c r="C397" t="s">
        <v>51</v>
      </c>
      <c r="D397" t="s">
        <v>52</v>
      </c>
      <c r="E397" t="s">
        <v>219</v>
      </c>
      <c r="F397" t="str">
        <f>IF(Taraz[[#This Row],[کد کل]]&lt;4000,"ترازنامه ایی",IF(Taraz[[#This Row],[کد کل]]&lt;9000,"سود و زیانی","انتظامی"))</f>
        <v>ترازنامه ایی</v>
      </c>
      <c r="G397">
        <v>80073</v>
      </c>
      <c r="H397" t="s">
        <v>37</v>
      </c>
      <c r="I397">
        <v>2978424395</v>
      </c>
      <c r="J397">
        <v>2978424395</v>
      </c>
      <c r="K397">
        <v>0</v>
      </c>
      <c r="L397">
        <v>0</v>
      </c>
      <c r="M397">
        <v>0</v>
      </c>
      <c r="N397">
        <v>0</v>
      </c>
      <c r="O397" t="s">
        <v>219</v>
      </c>
      <c r="P397" t="s">
        <v>14</v>
      </c>
      <c r="Q397" t="b">
        <v>0</v>
      </c>
    </row>
    <row r="398" spans="1:17" x14ac:dyDescent="0.25">
      <c r="A398">
        <v>1114</v>
      </c>
      <c r="B398" t="s">
        <v>50</v>
      </c>
      <c r="C398" t="s">
        <v>51</v>
      </c>
      <c r="D398" t="s">
        <v>52</v>
      </c>
      <c r="E398" t="s">
        <v>219</v>
      </c>
      <c r="F398" t="str">
        <f>IF(Taraz[[#This Row],[کد کل]]&lt;4000,"ترازنامه ایی",IF(Taraz[[#This Row],[کد کل]]&lt;9000,"سود و زیانی","انتظامی"))</f>
        <v>ترازنامه ایی</v>
      </c>
      <c r="G398">
        <v>80075</v>
      </c>
      <c r="H398" t="s">
        <v>39</v>
      </c>
      <c r="I398">
        <v>2861856642</v>
      </c>
      <c r="J398">
        <v>2861856642</v>
      </c>
      <c r="K398">
        <v>0</v>
      </c>
      <c r="L398">
        <v>0</v>
      </c>
      <c r="M398">
        <v>0</v>
      </c>
      <c r="N398">
        <v>0</v>
      </c>
      <c r="O398" t="s">
        <v>219</v>
      </c>
      <c r="P398" t="s">
        <v>14</v>
      </c>
      <c r="Q398" t="b">
        <v>0</v>
      </c>
    </row>
    <row r="399" spans="1:17" x14ac:dyDescent="0.25">
      <c r="A399">
        <v>1114</v>
      </c>
      <c r="B399" t="s">
        <v>50</v>
      </c>
      <c r="C399" t="s">
        <v>51</v>
      </c>
      <c r="D399" t="s">
        <v>52</v>
      </c>
      <c r="E399" t="s">
        <v>219</v>
      </c>
      <c r="F399" t="str">
        <f>IF(Taraz[[#This Row],[کد کل]]&lt;4000,"ترازنامه ایی",IF(Taraz[[#This Row],[کد کل]]&lt;9000,"سود و زیانی","انتظامی"))</f>
        <v>ترازنامه ایی</v>
      </c>
      <c r="G399">
        <v>80080</v>
      </c>
      <c r="H399" t="s">
        <v>40</v>
      </c>
      <c r="I399">
        <v>579656342</v>
      </c>
      <c r="J399">
        <v>579656342</v>
      </c>
      <c r="K399">
        <v>0</v>
      </c>
      <c r="L399">
        <v>0</v>
      </c>
      <c r="M399">
        <v>0</v>
      </c>
      <c r="N399">
        <v>0</v>
      </c>
      <c r="O399" t="s">
        <v>219</v>
      </c>
      <c r="P399" t="s">
        <v>14</v>
      </c>
      <c r="Q399" t="b">
        <v>0</v>
      </c>
    </row>
    <row r="400" spans="1:17" x14ac:dyDescent="0.25">
      <c r="A400">
        <v>1114</v>
      </c>
      <c r="B400" t="s">
        <v>50</v>
      </c>
      <c r="C400" t="s">
        <v>51</v>
      </c>
      <c r="D400" t="s">
        <v>52</v>
      </c>
      <c r="E400" t="s">
        <v>219</v>
      </c>
      <c r="F400" t="str">
        <f>IF(Taraz[[#This Row],[کد کل]]&lt;4000,"ترازنامه ایی",IF(Taraz[[#This Row],[کد کل]]&lt;9000,"سود و زیانی","انتظامی"))</f>
        <v>ترازنامه ایی</v>
      </c>
      <c r="G400">
        <v>80081</v>
      </c>
      <c r="H400" t="s">
        <v>41</v>
      </c>
      <c r="I400">
        <v>2292295473</v>
      </c>
      <c r="J400">
        <v>0</v>
      </c>
      <c r="K400">
        <v>0</v>
      </c>
      <c r="L400">
        <v>2292295473</v>
      </c>
      <c r="M400">
        <v>0</v>
      </c>
      <c r="N400">
        <v>0</v>
      </c>
      <c r="O400" t="s">
        <v>219</v>
      </c>
      <c r="P400" t="s">
        <v>14</v>
      </c>
      <c r="Q400" t="b">
        <v>0</v>
      </c>
    </row>
    <row r="401" spans="1:17" x14ac:dyDescent="0.25">
      <c r="A401">
        <v>1114</v>
      </c>
      <c r="B401" t="s">
        <v>50</v>
      </c>
      <c r="C401" t="s">
        <v>51</v>
      </c>
      <c r="D401" t="s">
        <v>52</v>
      </c>
      <c r="E401" t="s">
        <v>219</v>
      </c>
      <c r="F401" t="str">
        <f>IF(Taraz[[#This Row],[کد کل]]&lt;4000,"ترازنامه ایی",IF(Taraz[[#This Row],[کد کل]]&lt;9000,"سود و زیانی","انتظامی"))</f>
        <v>ترازنامه ایی</v>
      </c>
      <c r="G401">
        <v>80082</v>
      </c>
      <c r="H401" t="s">
        <v>42</v>
      </c>
      <c r="I401">
        <v>2381931773</v>
      </c>
      <c r="J401">
        <v>2381931773</v>
      </c>
      <c r="K401">
        <v>0</v>
      </c>
      <c r="L401">
        <v>0</v>
      </c>
      <c r="M401">
        <v>0</v>
      </c>
      <c r="N401">
        <v>0</v>
      </c>
      <c r="O401" t="s">
        <v>219</v>
      </c>
      <c r="P401" t="s">
        <v>14</v>
      </c>
      <c r="Q401" t="b">
        <v>0</v>
      </c>
    </row>
    <row r="402" spans="1:17" x14ac:dyDescent="0.25">
      <c r="A402">
        <v>1114</v>
      </c>
      <c r="B402" t="s">
        <v>50</v>
      </c>
      <c r="C402" t="s">
        <v>51</v>
      </c>
      <c r="D402" t="s">
        <v>52</v>
      </c>
      <c r="E402" t="s">
        <v>219</v>
      </c>
      <c r="F402" t="str">
        <f>IF(Taraz[[#This Row],[کد کل]]&lt;4000,"ترازنامه ایی",IF(Taraz[[#This Row],[کد کل]]&lt;9000,"سود و زیانی","انتظامی"))</f>
        <v>ترازنامه ایی</v>
      </c>
      <c r="G402">
        <v>80083</v>
      </c>
      <c r="H402" t="s">
        <v>57</v>
      </c>
      <c r="I402">
        <v>3314996484</v>
      </c>
      <c r="J402">
        <v>3314996484</v>
      </c>
      <c r="K402">
        <v>0</v>
      </c>
      <c r="L402">
        <v>0</v>
      </c>
      <c r="M402">
        <v>0</v>
      </c>
      <c r="N402">
        <v>0</v>
      </c>
      <c r="O402" t="s">
        <v>219</v>
      </c>
      <c r="P402" t="s">
        <v>14</v>
      </c>
      <c r="Q402" t="b">
        <v>0</v>
      </c>
    </row>
    <row r="403" spans="1:17" x14ac:dyDescent="0.25">
      <c r="A403">
        <v>1114</v>
      </c>
      <c r="B403" t="s">
        <v>50</v>
      </c>
      <c r="C403" t="s">
        <v>51</v>
      </c>
      <c r="D403" t="s">
        <v>52</v>
      </c>
      <c r="E403" t="s">
        <v>219</v>
      </c>
      <c r="F403" t="str">
        <f>IF(Taraz[[#This Row],[کد کل]]&lt;4000,"ترازنامه ایی",IF(Taraz[[#This Row],[کد کل]]&lt;9000,"سود و زیانی","انتظامی"))</f>
        <v>ترازنامه ایی</v>
      </c>
      <c r="G403">
        <v>80085</v>
      </c>
      <c r="H403" t="s">
        <v>43</v>
      </c>
      <c r="I403">
        <v>2071197688</v>
      </c>
      <c r="J403">
        <v>2071197688</v>
      </c>
      <c r="K403">
        <v>0</v>
      </c>
      <c r="L403">
        <v>0</v>
      </c>
      <c r="M403">
        <v>0</v>
      </c>
      <c r="N403">
        <v>0</v>
      </c>
      <c r="O403" t="s">
        <v>219</v>
      </c>
      <c r="P403" t="s">
        <v>14</v>
      </c>
      <c r="Q403" t="b">
        <v>0</v>
      </c>
    </row>
    <row r="404" spans="1:17" x14ac:dyDescent="0.25">
      <c r="A404">
        <v>1114</v>
      </c>
      <c r="B404" t="s">
        <v>50</v>
      </c>
      <c r="C404" t="s">
        <v>51</v>
      </c>
      <c r="D404" t="s">
        <v>52</v>
      </c>
      <c r="E404" t="s">
        <v>219</v>
      </c>
      <c r="F404" t="str">
        <f>IF(Taraz[[#This Row],[کد کل]]&lt;4000,"ترازنامه ایی",IF(Taraz[[#This Row],[کد کل]]&lt;9000,"سود و زیانی","انتظامی"))</f>
        <v>ترازنامه ایی</v>
      </c>
      <c r="G404">
        <v>80089</v>
      </c>
      <c r="H404" t="s">
        <v>58</v>
      </c>
      <c r="I404">
        <v>10195747593</v>
      </c>
      <c r="J404">
        <v>10195747593</v>
      </c>
      <c r="K404">
        <v>0</v>
      </c>
      <c r="L404">
        <v>0</v>
      </c>
      <c r="M404">
        <v>0</v>
      </c>
      <c r="N404">
        <v>0</v>
      </c>
      <c r="O404" t="s">
        <v>219</v>
      </c>
      <c r="P404" t="s">
        <v>14</v>
      </c>
      <c r="Q404" t="b">
        <v>0</v>
      </c>
    </row>
    <row r="405" spans="1:17" x14ac:dyDescent="0.25">
      <c r="A405">
        <v>1114</v>
      </c>
      <c r="B405" t="s">
        <v>50</v>
      </c>
      <c r="C405" t="s">
        <v>51</v>
      </c>
      <c r="D405" t="s">
        <v>52</v>
      </c>
      <c r="E405" t="s">
        <v>219</v>
      </c>
      <c r="F405" t="str">
        <f>IF(Taraz[[#This Row],[کد کل]]&lt;4000,"ترازنامه ایی",IF(Taraz[[#This Row],[کد کل]]&lt;9000,"سود و زیانی","انتظامی"))</f>
        <v>ترازنامه ایی</v>
      </c>
      <c r="G405">
        <v>80090</v>
      </c>
      <c r="H405" t="s">
        <v>59</v>
      </c>
      <c r="I405">
        <v>10290562676</v>
      </c>
      <c r="J405">
        <v>10290562676</v>
      </c>
      <c r="K405">
        <v>0</v>
      </c>
      <c r="L405">
        <v>0</v>
      </c>
      <c r="M405">
        <v>0</v>
      </c>
      <c r="N405">
        <v>0</v>
      </c>
      <c r="O405" t="s">
        <v>219</v>
      </c>
      <c r="P405" t="s">
        <v>14</v>
      </c>
      <c r="Q405" t="b">
        <v>0</v>
      </c>
    </row>
    <row r="406" spans="1:17" x14ac:dyDescent="0.25">
      <c r="A406">
        <v>1114</v>
      </c>
      <c r="B406" t="s">
        <v>50</v>
      </c>
      <c r="C406" t="s">
        <v>51</v>
      </c>
      <c r="D406" t="s">
        <v>52</v>
      </c>
      <c r="E406" t="s">
        <v>219</v>
      </c>
      <c r="F406" t="str">
        <f>IF(Taraz[[#This Row],[کد کل]]&lt;4000,"ترازنامه ایی",IF(Taraz[[#This Row],[کد کل]]&lt;9000,"سود و زیانی","انتظامی"))</f>
        <v>ترازنامه ایی</v>
      </c>
      <c r="G406">
        <v>80091</v>
      </c>
      <c r="H406" t="s">
        <v>44</v>
      </c>
      <c r="I406">
        <v>2974765236</v>
      </c>
      <c r="J406">
        <v>2974765236</v>
      </c>
      <c r="K406">
        <v>0</v>
      </c>
      <c r="L406">
        <v>0</v>
      </c>
      <c r="M406">
        <v>0</v>
      </c>
      <c r="N406">
        <v>0</v>
      </c>
      <c r="O406" t="s">
        <v>219</v>
      </c>
      <c r="P406" t="s">
        <v>14</v>
      </c>
      <c r="Q406" t="b">
        <v>0</v>
      </c>
    </row>
    <row r="407" spans="1:17" x14ac:dyDescent="0.25">
      <c r="A407">
        <v>1114</v>
      </c>
      <c r="B407" t="s">
        <v>50</v>
      </c>
      <c r="C407" t="s">
        <v>51</v>
      </c>
      <c r="D407" t="s">
        <v>52</v>
      </c>
      <c r="E407" t="s">
        <v>219</v>
      </c>
      <c r="F407" t="str">
        <f>IF(Taraz[[#This Row],[کد کل]]&lt;4000,"ترازنامه ایی",IF(Taraz[[#This Row],[کد کل]]&lt;9000,"سود و زیانی","انتظامی"))</f>
        <v>ترازنامه ایی</v>
      </c>
      <c r="G407">
        <v>80093</v>
      </c>
      <c r="H407" t="s">
        <v>60</v>
      </c>
      <c r="I407">
        <v>3141383632</v>
      </c>
      <c r="J407">
        <v>3141383632</v>
      </c>
      <c r="K407">
        <v>0</v>
      </c>
      <c r="L407">
        <v>0</v>
      </c>
      <c r="M407">
        <v>0</v>
      </c>
      <c r="N407">
        <v>0</v>
      </c>
      <c r="O407" t="s">
        <v>219</v>
      </c>
      <c r="P407" t="s">
        <v>14</v>
      </c>
      <c r="Q407" t="b">
        <v>0</v>
      </c>
    </row>
    <row r="408" spans="1:17" x14ac:dyDescent="0.25">
      <c r="A408">
        <v>1114</v>
      </c>
      <c r="B408" t="s">
        <v>50</v>
      </c>
      <c r="C408" t="s">
        <v>51</v>
      </c>
      <c r="D408" t="s">
        <v>52</v>
      </c>
      <c r="E408" t="s">
        <v>219</v>
      </c>
      <c r="F408" t="str">
        <f>IF(Taraz[[#This Row],[کد کل]]&lt;4000,"ترازنامه ایی",IF(Taraz[[#This Row],[کد کل]]&lt;9000,"سود و زیانی","انتظامی"))</f>
        <v>ترازنامه ایی</v>
      </c>
      <c r="G408">
        <v>80095</v>
      </c>
      <c r="H408" t="s">
        <v>45</v>
      </c>
      <c r="I408">
        <v>5462969691</v>
      </c>
      <c r="J408">
        <v>4032829668</v>
      </c>
      <c r="K408">
        <v>0</v>
      </c>
      <c r="L408">
        <v>1430140023</v>
      </c>
      <c r="M408">
        <v>0</v>
      </c>
      <c r="N408">
        <v>0</v>
      </c>
      <c r="O408" t="s">
        <v>219</v>
      </c>
      <c r="P408" t="s">
        <v>14</v>
      </c>
      <c r="Q408" t="b">
        <v>0</v>
      </c>
    </row>
    <row r="409" spans="1:17" x14ac:dyDescent="0.25">
      <c r="A409">
        <v>1114</v>
      </c>
      <c r="B409" t="s">
        <v>50</v>
      </c>
      <c r="C409" t="s">
        <v>51</v>
      </c>
      <c r="D409" t="s">
        <v>52</v>
      </c>
      <c r="E409" t="s">
        <v>219</v>
      </c>
      <c r="F409" t="str">
        <f>IF(Taraz[[#This Row],[کد کل]]&lt;4000,"ترازنامه ایی",IF(Taraz[[#This Row],[کد کل]]&lt;9000,"سود و زیانی","انتظامی"))</f>
        <v>ترازنامه ایی</v>
      </c>
      <c r="G409">
        <v>80096</v>
      </c>
      <c r="H409" t="s">
        <v>46</v>
      </c>
      <c r="I409">
        <v>4502445049</v>
      </c>
      <c r="J409">
        <v>4502445049</v>
      </c>
      <c r="K409">
        <v>0</v>
      </c>
      <c r="L409">
        <v>0</v>
      </c>
      <c r="M409">
        <v>0</v>
      </c>
      <c r="N409">
        <v>0</v>
      </c>
      <c r="O409" t="s">
        <v>219</v>
      </c>
      <c r="P409" t="s">
        <v>14</v>
      </c>
      <c r="Q409" t="b">
        <v>0</v>
      </c>
    </row>
    <row r="410" spans="1:17" x14ac:dyDescent="0.25">
      <c r="A410">
        <v>1114</v>
      </c>
      <c r="B410" t="s">
        <v>50</v>
      </c>
      <c r="C410" t="s">
        <v>51</v>
      </c>
      <c r="D410" t="s">
        <v>52</v>
      </c>
      <c r="E410" t="s">
        <v>219</v>
      </c>
      <c r="F410" t="str">
        <f>IF(Taraz[[#This Row],[کد کل]]&lt;4000,"ترازنامه ایی",IF(Taraz[[#This Row],[کد کل]]&lt;9000,"سود و زیانی","انتظامی"))</f>
        <v>ترازنامه ایی</v>
      </c>
      <c r="G410">
        <v>80097</v>
      </c>
      <c r="H410" t="s">
        <v>47</v>
      </c>
      <c r="I410">
        <v>22716457500</v>
      </c>
      <c r="J410">
        <v>22716457500</v>
      </c>
      <c r="K410">
        <v>35125447500</v>
      </c>
      <c r="L410">
        <v>35125447500</v>
      </c>
      <c r="M410">
        <v>0</v>
      </c>
      <c r="N410">
        <v>0</v>
      </c>
      <c r="O410" t="s">
        <v>219</v>
      </c>
      <c r="P410" t="s">
        <v>14</v>
      </c>
      <c r="Q410" t="b">
        <v>0</v>
      </c>
    </row>
    <row r="411" spans="1:17" x14ac:dyDescent="0.25">
      <c r="A411">
        <v>1114</v>
      </c>
      <c r="B411" t="s">
        <v>50</v>
      </c>
      <c r="C411" t="s">
        <v>51</v>
      </c>
      <c r="D411" t="s">
        <v>52</v>
      </c>
      <c r="E411" t="s">
        <v>219</v>
      </c>
      <c r="F411" t="str">
        <f>IF(Taraz[[#This Row],[کد کل]]&lt;4000,"ترازنامه ایی",IF(Taraz[[#This Row],[کد کل]]&lt;9000,"سود و زیانی","انتظامی"))</f>
        <v>ترازنامه ایی</v>
      </c>
      <c r="G411">
        <v>80099</v>
      </c>
      <c r="H411" t="s">
        <v>48</v>
      </c>
      <c r="I411">
        <v>150098750000</v>
      </c>
      <c r="J411">
        <v>50036250000</v>
      </c>
      <c r="K411">
        <v>0</v>
      </c>
      <c r="L411">
        <v>100062500000</v>
      </c>
      <c r="M411">
        <v>0</v>
      </c>
      <c r="N411">
        <v>0</v>
      </c>
      <c r="O411" t="s">
        <v>219</v>
      </c>
      <c r="P411" t="s">
        <v>14</v>
      </c>
      <c r="Q411" t="b">
        <v>0</v>
      </c>
    </row>
    <row r="412" spans="1:17" x14ac:dyDescent="0.25">
      <c r="A412">
        <v>1114</v>
      </c>
      <c r="B412" t="s">
        <v>50</v>
      </c>
      <c r="C412" t="s">
        <v>51</v>
      </c>
      <c r="D412" t="s">
        <v>52</v>
      </c>
      <c r="E412" t="s">
        <v>219</v>
      </c>
      <c r="F412" t="str">
        <f>IF(Taraz[[#This Row],[کد کل]]&lt;4000,"ترازنامه ایی",IF(Taraz[[#This Row],[کد کل]]&lt;9000,"سود و زیانی","انتظامی"))</f>
        <v>ترازنامه ایی</v>
      </c>
      <c r="G412">
        <v>80100</v>
      </c>
      <c r="H412" t="s">
        <v>61</v>
      </c>
      <c r="I412">
        <v>4242603351</v>
      </c>
      <c r="J412">
        <v>4242603351</v>
      </c>
      <c r="K412">
        <v>0</v>
      </c>
      <c r="L412">
        <v>0</v>
      </c>
      <c r="M412">
        <v>0</v>
      </c>
      <c r="N412">
        <v>0</v>
      </c>
      <c r="O412" t="s">
        <v>219</v>
      </c>
      <c r="P412" t="s">
        <v>14</v>
      </c>
      <c r="Q412" t="b">
        <v>0</v>
      </c>
    </row>
    <row r="413" spans="1:17" x14ac:dyDescent="0.25">
      <c r="A413">
        <v>1114</v>
      </c>
      <c r="B413" t="s">
        <v>50</v>
      </c>
      <c r="C413" t="s">
        <v>51</v>
      </c>
      <c r="D413" t="s">
        <v>52</v>
      </c>
      <c r="E413" t="s">
        <v>219</v>
      </c>
      <c r="F413" t="str">
        <f>IF(Taraz[[#This Row],[کد کل]]&lt;4000,"ترازنامه ایی",IF(Taraz[[#This Row],[کد کل]]&lt;9000,"سود و زیانی","انتظامی"))</f>
        <v>ترازنامه ایی</v>
      </c>
      <c r="G413">
        <v>80103</v>
      </c>
      <c r="H413" t="s">
        <v>62</v>
      </c>
      <c r="I413">
        <v>6157155912</v>
      </c>
      <c r="J413">
        <v>6157155912</v>
      </c>
      <c r="K413">
        <v>0</v>
      </c>
      <c r="L413">
        <v>0</v>
      </c>
      <c r="M413">
        <v>0</v>
      </c>
      <c r="N413">
        <v>0</v>
      </c>
      <c r="O413" t="s">
        <v>219</v>
      </c>
      <c r="P413" t="s">
        <v>14</v>
      </c>
      <c r="Q413" t="b">
        <v>0</v>
      </c>
    </row>
    <row r="414" spans="1:17" x14ac:dyDescent="0.25">
      <c r="A414">
        <v>1114</v>
      </c>
      <c r="B414" t="s">
        <v>50</v>
      </c>
      <c r="C414" t="s">
        <v>51</v>
      </c>
      <c r="D414" t="s">
        <v>52</v>
      </c>
      <c r="E414" t="s">
        <v>219</v>
      </c>
      <c r="F414" t="str">
        <f>IF(Taraz[[#This Row],[کد کل]]&lt;4000,"ترازنامه ایی",IF(Taraz[[#This Row],[کد کل]]&lt;9000,"سود و زیانی","انتظامی"))</f>
        <v>ترازنامه ایی</v>
      </c>
      <c r="G414">
        <v>80104</v>
      </c>
      <c r="H414" t="s">
        <v>63</v>
      </c>
      <c r="I414">
        <v>10497646848</v>
      </c>
      <c r="J414">
        <v>10497646848</v>
      </c>
      <c r="K414">
        <v>0</v>
      </c>
      <c r="L414">
        <v>0</v>
      </c>
      <c r="M414">
        <v>0</v>
      </c>
      <c r="N414">
        <v>0</v>
      </c>
      <c r="O414" t="s">
        <v>219</v>
      </c>
      <c r="P414" t="s">
        <v>14</v>
      </c>
      <c r="Q414" t="b">
        <v>0</v>
      </c>
    </row>
    <row r="415" spans="1:17" x14ac:dyDescent="0.25">
      <c r="A415">
        <v>1114</v>
      </c>
      <c r="B415" t="s">
        <v>50</v>
      </c>
      <c r="C415" t="s">
        <v>51</v>
      </c>
      <c r="D415" t="s">
        <v>52</v>
      </c>
      <c r="E415" t="s">
        <v>219</v>
      </c>
      <c r="F415" t="str">
        <f>IF(Taraz[[#This Row],[کد کل]]&lt;4000,"ترازنامه ایی",IF(Taraz[[#This Row],[کد کل]]&lt;9000,"سود و زیانی","انتظامی"))</f>
        <v>ترازنامه ایی</v>
      </c>
      <c r="G415">
        <v>80107</v>
      </c>
      <c r="H415" t="s">
        <v>64</v>
      </c>
      <c r="I415">
        <v>6157155912</v>
      </c>
      <c r="J415">
        <v>6157155912</v>
      </c>
      <c r="K415">
        <v>0</v>
      </c>
      <c r="L415">
        <v>0</v>
      </c>
      <c r="M415">
        <v>0</v>
      </c>
      <c r="N415">
        <v>0</v>
      </c>
      <c r="O415" t="s">
        <v>219</v>
      </c>
      <c r="P415" t="s">
        <v>14</v>
      </c>
      <c r="Q415" t="b">
        <v>0</v>
      </c>
    </row>
    <row r="416" spans="1:17" x14ac:dyDescent="0.25">
      <c r="A416">
        <v>1114</v>
      </c>
      <c r="B416" t="s">
        <v>50</v>
      </c>
      <c r="C416" t="s">
        <v>51</v>
      </c>
      <c r="D416" t="s">
        <v>52</v>
      </c>
      <c r="E416" t="s">
        <v>219</v>
      </c>
      <c r="F416" t="str">
        <f>IF(Taraz[[#This Row],[کد کل]]&lt;4000,"ترازنامه ایی",IF(Taraz[[#This Row],[کد کل]]&lt;9000,"سود و زیانی","انتظامی"))</f>
        <v>ترازنامه ایی</v>
      </c>
      <c r="G416">
        <v>80108</v>
      </c>
      <c r="H416" t="s">
        <v>65</v>
      </c>
      <c r="I416">
        <v>10497646848</v>
      </c>
      <c r="J416">
        <v>10497646848</v>
      </c>
      <c r="K416">
        <v>0</v>
      </c>
      <c r="L416">
        <v>0</v>
      </c>
      <c r="M416">
        <v>0</v>
      </c>
      <c r="N416">
        <v>0</v>
      </c>
      <c r="O416" t="s">
        <v>219</v>
      </c>
      <c r="P416" t="s">
        <v>14</v>
      </c>
      <c r="Q416" t="b">
        <v>0</v>
      </c>
    </row>
    <row r="417" spans="1:17" x14ac:dyDescent="0.25">
      <c r="A417">
        <v>1114</v>
      </c>
      <c r="B417" t="s">
        <v>50</v>
      </c>
      <c r="C417" t="s">
        <v>51</v>
      </c>
      <c r="D417" t="s">
        <v>52</v>
      </c>
      <c r="E417" t="s">
        <v>219</v>
      </c>
      <c r="F417" t="str">
        <f>IF(Taraz[[#This Row],[کد کل]]&lt;4000,"ترازنامه ایی",IF(Taraz[[#This Row],[کد کل]]&lt;9000,"سود و زیانی","انتظامی"))</f>
        <v>ترازنامه ایی</v>
      </c>
      <c r="G417">
        <v>80110</v>
      </c>
      <c r="H417" t="s">
        <v>49</v>
      </c>
      <c r="I417">
        <v>10195747593</v>
      </c>
      <c r="J417">
        <v>10195747593</v>
      </c>
      <c r="K417">
        <v>0</v>
      </c>
      <c r="L417">
        <v>0</v>
      </c>
      <c r="M417">
        <v>0</v>
      </c>
      <c r="N417">
        <v>0</v>
      </c>
      <c r="O417" t="s">
        <v>219</v>
      </c>
      <c r="P417" t="s">
        <v>14</v>
      </c>
      <c r="Q417" t="b">
        <v>0</v>
      </c>
    </row>
    <row r="418" spans="1:17" x14ac:dyDescent="0.25">
      <c r="A418">
        <v>1114</v>
      </c>
      <c r="B418" t="s">
        <v>50</v>
      </c>
      <c r="C418" t="s">
        <v>51</v>
      </c>
      <c r="D418" t="s">
        <v>52</v>
      </c>
      <c r="E418" t="s">
        <v>219</v>
      </c>
      <c r="F418" t="str">
        <f>IF(Taraz[[#This Row],[کد کل]]&lt;4000,"ترازنامه ایی",IF(Taraz[[#This Row],[کد کل]]&lt;9000,"سود و زیانی","انتظامی"))</f>
        <v>ترازنامه ایی</v>
      </c>
      <c r="G418">
        <v>80113</v>
      </c>
      <c r="H418" t="s">
        <v>66</v>
      </c>
      <c r="I418">
        <v>220226600</v>
      </c>
      <c r="J418">
        <v>220226600</v>
      </c>
      <c r="K418">
        <v>0</v>
      </c>
      <c r="L418">
        <v>0</v>
      </c>
      <c r="M418">
        <v>0</v>
      </c>
      <c r="N418">
        <v>0</v>
      </c>
      <c r="O418" t="s">
        <v>219</v>
      </c>
      <c r="P418" t="s">
        <v>14</v>
      </c>
      <c r="Q418" t="b">
        <v>0</v>
      </c>
    </row>
    <row r="419" spans="1:17" x14ac:dyDescent="0.25">
      <c r="A419">
        <v>1114</v>
      </c>
      <c r="B419" t="s">
        <v>50</v>
      </c>
      <c r="C419" t="s">
        <v>51</v>
      </c>
      <c r="D419" t="s">
        <v>52</v>
      </c>
      <c r="E419" t="s">
        <v>219</v>
      </c>
      <c r="F419" t="str">
        <f>IF(Taraz[[#This Row],[کد کل]]&lt;4000,"ترازنامه ایی",IF(Taraz[[#This Row],[کد کل]]&lt;9000,"سود و زیانی","انتظامی"))</f>
        <v>ترازنامه ایی</v>
      </c>
      <c r="G419">
        <v>80114</v>
      </c>
      <c r="H419" t="s">
        <v>67</v>
      </c>
      <c r="I419">
        <v>329935469</v>
      </c>
      <c r="J419">
        <v>329935469</v>
      </c>
      <c r="K419">
        <v>0</v>
      </c>
      <c r="L419">
        <v>0</v>
      </c>
      <c r="M419">
        <v>0</v>
      </c>
      <c r="N419">
        <v>0</v>
      </c>
      <c r="O419" t="s">
        <v>219</v>
      </c>
      <c r="P419" t="s">
        <v>14</v>
      </c>
      <c r="Q419" t="b">
        <v>0</v>
      </c>
    </row>
    <row r="420" spans="1:17" x14ac:dyDescent="0.25">
      <c r="A420">
        <v>1114</v>
      </c>
      <c r="B420" t="s">
        <v>50</v>
      </c>
      <c r="C420" t="s">
        <v>51</v>
      </c>
      <c r="D420" t="s">
        <v>52</v>
      </c>
      <c r="E420" t="s">
        <v>219</v>
      </c>
      <c r="F420" t="str">
        <f>IF(Taraz[[#This Row],[کد کل]]&lt;4000,"ترازنامه ایی",IF(Taraz[[#This Row],[کد کل]]&lt;9000,"سود و زیانی","انتظامی"))</f>
        <v>ترازنامه ایی</v>
      </c>
      <c r="G420">
        <v>80115</v>
      </c>
      <c r="H420" t="s">
        <v>68</v>
      </c>
      <c r="I420">
        <v>378889855</v>
      </c>
      <c r="J420">
        <v>378889855</v>
      </c>
      <c r="K420">
        <v>0</v>
      </c>
      <c r="L420">
        <v>0</v>
      </c>
      <c r="M420">
        <v>0</v>
      </c>
      <c r="N420">
        <v>0</v>
      </c>
      <c r="O420" t="s">
        <v>219</v>
      </c>
      <c r="P420" t="s">
        <v>14</v>
      </c>
      <c r="Q420" t="b">
        <v>0</v>
      </c>
    </row>
    <row r="421" spans="1:17" x14ac:dyDescent="0.25">
      <c r="A421">
        <v>1114</v>
      </c>
      <c r="B421" t="s">
        <v>50</v>
      </c>
      <c r="C421" t="s">
        <v>51</v>
      </c>
      <c r="D421" t="s">
        <v>52</v>
      </c>
      <c r="E421" t="s">
        <v>219</v>
      </c>
      <c r="F421" t="str">
        <f>IF(Taraz[[#This Row],[کد کل]]&lt;4000,"ترازنامه ایی",IF(Taraz[[#This Row],[کد کل]]&lt;9000,"سود و زیانی","انتظامی"))</f>
        <v>ترازنامه ایی</v>
      </c>
      <c r="G421">
        <v>80116</v>
      </c>
      <c r="H421" t="s">
        <v>69</v>
      </c>
      <c r="I421">
        <v>40641814</v>
      </c>
      <c r="J421">
        <v>40641814</v>
      </c>
      <c r="K421">
        <v>0</v>
      </c>
      <c r="L421">
        <v>0</v>
      </c>
      <c r="M421">
        <v>0</v>
      </c>
      <c r="N421">
        <v>0</v>
      </c>
      <c r="O421" t="s">
        <v>219</v>
      </c>
      <c r="P421" t="s">
        <v>14</v>
      </c>
      <c r="Q421" t="b">
        <v>0</v>
      </c>
    </row>
    <row r="422" spans="1:17" x14ac:dyDescent="0.25">
      <c r="A422">
        <v>1114</v>
      </c>
      <c r="B422" t="s">
        <v>50</v>
      </c>
      <c r="C422" t="s">
        <v>51</v>
      </c>
      <c r="D422" t="s">
        <v>52</v>
      </c>
      <c r="E422" t="s">
        <v>219</v>
      </c>
      <c r="F422" t="str">
        <f>IF(Taraz[[#This Row],[کد کل]]&lt;4000,"ترازنامه ایی",IF(Taraz[[#This Row],[کد کل]]&lt;9000,"سود و زیانی","انتظامی"))</f>
        <v>ترازنامه ایی</v>
      </c>
      <c r="G422">
        <v>80117</v>
      </c>
      <c r="H422" t="s">
        <v>70</v>
      </c>
      <c r="I422">
        <v>6252988551</v>
      </c>
      <c r="J422">
        <v>6252988551</v>
      </c>
      <c r="K422">
        <v>0</v>
      </c>
      <c r="L422">
        <v>0</v>
      </c>
      <c r="M422">
        <v>0</v>
      </c>
      <c r="N422">
        <v>0</v>
      </c>
      <c r="O422" t="s">
        <v>219</v>
      </c>
      <c r="P422" t="s">
        <v>14</v>
      </c>
      <c r="Q422" t="b">
        <v>0</v>
      </c>
    </row>
    <row r="423" spans="1:17" x14ac:dyDescent="0.25">
      <c r="A423">
        <v>1114</v>
      </c>
      <c r="B423" t="s">
        <v>50</v>
      </c>
      <c r="C423" t="s">
        <v>51</v>
      </c>
      <c r="D423" t="s">
        <v>52</v>
      </c>
      <c r="E423" t="s">
        <v>219</v>
      </c>
      <c r="F423" t="str">
        <f>IF(Taraz[[#This Row],[کد کل]]&lt;4000,"ترازنامه ایی",IF(Taraz[[#This Row],[کد کل]]&lt;9000,"سود و زیانی","انتظامی"))</f>
        <v>ترازنامه ایی</v>
      </c>
      <c r="G423">
        <v>80118</v>
      </c>
      <c r="H423" t="s">
        <v>71</v>
      </c>
      <c r="I423">
        <v>190939458</v>
      </c>
      <c r="J423">
        <v>190939458</v>
      </c>
      <c r="K423">
        <v>0</v>
      </c>
      <c r="L423">
        <v>0</v>
      </c>
      <c r="M423">
        <v>0</v>
      </c>
      <c r="N423">
        <v>0</v>
      </c>
      <c r="O423" t="s">
        <v>219</v>
      </c>
      <c r="P423" t="s">
        <v>14</v>
      </c>
      <c r="Q423" t="b">
        <v>0</v>
      </c>
    </row>
    <row r="424" spans="1:17" x14ac:dyDescent="0.25">
      <c r="A424">
        <v>1114</v>
      </c>
      <c r="B424" t="s">
        <v>50</v>
      </c>
      <c r="C424" t="s">
        <v>51</v>
      </c>
      <c r="D424" t="s">
        <v>52</v>
      </c>
      <c r="E424" t="s">
        <v>219</v>
      </c>
      <c r="F424" t="str">
        <f>IF(Taraz[[#This Row],[کد کل]]&lt;4000,"ترازنامه ایی",IF(Taraz[[#This Row],[کد کل]]&lt;9000,"سود و زیانی","انتظامی"))</f>
        <v>ترازنامه ایی</v>
      </c>
      <c r="G424">
        <v>80119</v>
      </c>
      <c r="H424" t="s">
        <v>72</v>
      </c>
      <c r="I424">
        <v>1241971604</v>
      </c>
      <c r="J424">
        <v>1241971604</v>
      </c>
      <c r="K424">
        <v>0</v>
      </c>
      <c r="L424">
        <v>0</v>
      </c>
      <c r="M424">
        <v>0</v>
      </c>
      <c r="N424">
        <v>0</v>
      </c>
      <c r="O424" t="s">
        <v>219</v>
      </c>
      <c r="P424" t="s">
        <v>14</v>
      </c>
      <c r="Q424" t="b">
        <v>0</v>
      </c>
    </row>
    <row r="425" spans="1:17" x14ac:dyDescent="0.25">
      <c r="A425">
        <v>1114</v>
      </c>
      <c r="B425" t="s">
        <v>50</v>
      </c>
      <c r="C425" t="s">
        <v>51</v>
      </c>
      <c r="D425" t="s">
        <v>52</v>
      </c>
      <c r="E425" t="s">
        <v>219</v>
      </c>
      <c r="F425" t="str">
        <f>IF(Taraz[[#This Row],[کد کل]]&lt;4000,"ترازنامه ایی",IF(Taraz[[#This Row],[کد کل]]&lt;9000,"سود و زیانی","انتظامی"))</f>
        <v>ترازنامه ایی</v>
      </c>
      <c r="G425">
        <v>80121</v>
      </c>
      <c r="H425" t="s">
        <v>73</v>
      </c>
      <c r="I425">
        <v>10479168208</v>
      </c>
      <c r="J425">
        <v>10479168208</v>
      </c>
      <c r="K425">
        <v>0</v>
      </c>
      <c r="L425">
        <v>0</v>
      </c>
      <c r="M425">
        <v>0</v>
      </c>
      <c r="N425">
        <v>0</v>
      </c>
      <c r="O425" t="s">
        <v>219</v>
      </c>
      <c r="P425" t="s">
        <v>14</v>
      </c>
      <c r="Q425" t="b">
        <v>0</v>
      </c>
    </row>
    <row r="426" spans="1:17" x14ac:dyDescent="0.25">
      <c r="A426">
        <v>1114</v>
      </c>
      <c r="B426" t="s">
        <v>50</v>
      </c>
      <c r="C426" t="s">
        <v>51</v>
      </c>
      <c r="D426" t="s">
        <v>52</v>
      </c>
      <c r="E426" t="s">
        <v>219</v>
      </c>
      <c r="F426" t="str">
        <f>IF(Taraz[[#This Row],[کد کل]]&lt;4000,"ترازنامه ایی",IF(Taraz[[#This Row],[کد کل]]&lt;9000,"سود و زیانی","انتظامی"))</f>
        <v>ترازنامه ایی</v>
      </c>
      <c r="G426">
        <v>80122</v>
      </c>
      <c r="H426" t="s">
        <v>74</v>
      </c>
      <c r="I426">
        <v>808983337</v>
      </c>
      <c r="J426">
        <v>808983337</v>
      </c>
      <c r="K426">
        <v>0</v>
      </c>
      <c r="L426">
        <v>0</v>
      </c>
      <c r="M426">
        <v>0</v>
      </c>
      <c r="N426">
        <v>0</v>
      </c>
      <c r="O426" t="s">
        <v>219</v>
      </c>
      <c r="P426" t="s">
        <v>14</v>
      </c>
      <c r="Q426" t="b">
        <v>0</v>
      </c>
    </row>
    <row r="427" spans="1:17" x14ac:dyDescent="0.25">
      <c r="A427">
        <v>1114</v>
      </c>
      <c r="B427" t="s">
        <v>50</v>
      </c>
      <c r="C427" t="s">
        <v>51</v>
      </c>
      <c r="D427" t="s">
        <v>52</v>
      </c>
      <c r="E427" t="s">
        <v>219</v>
      </c>
      <c r="F427" t="str">
        <f>IF(Taraz[[#This Row],[کد کل]]&lt;4000,"ترازنامه ایی",IF(Taraz[[#This Row],[کد کل]]&lt;9000,"سود و زیانی","انتظامی"))</f>
        <v>ترازنامه ایی</v>
      </c>
      <c r="G427">
        <v>80123</v>
      </c>
      <c r="H427" t="s">
        <v>75</v>
      </c>
      <c r="I427">
        <v>222391290561</v>
      </c>
      <c r="J427">
        <v>836707329</v>
      </c>
      <c r="K427">
        <v>0</v>
      </c>
      <c r="L427">
        <v>102642690977</v>
      </c>
      <c r="M427">
        <v>118911892255</v>
      </c>
      <c r="N427">
        <v>0</v>
      </c>
      <c r="O427" t="s">
        <v>219</v>
      </c>
      <c r="P427" t="s">
        <v>14</v>
      </c>
      <c r="Q427" t="b">
        <v>0</v>
      </c>
    </row>
    <row r="428" spans="1:17" x14ac:dyDescent="0.25">
      <c r="A428">
        <v>1114</v>
      </c>
      <c r="B428" t="s">
        <v>50</v>
      </c>
      <c r="C428" t="s">
        <v>51</v>
      </c>
      <c r="D428" t="s">
        <v>52</v>
      </c>
      <c r="E428" t="s">
        <v>219</v>
      </c>
      <c r="F428" t="str">
        <f>IF(Taraz[[#This Row],[کد کل]]&lt;4000,"ترازنامه ایی",IF(Taraz[[#This Row],[کد کل]]&lt;9000,"سود و زیانی","انتظامی"))</f>
        <v>ترازنامه ایی</v>
      </c>
      <c r="G428">
        <v>80124</v>
      </c>
      <c r="H428" t="s">
        <v>76</v>
      </c>
      <c r="I428">
        <v>599815722</v>
      </c>
      <c r="J428">
        <v>599815722</v>
      </c>
      <c r="K428">
        <v>0</v>
      </c>
      <c r="L428">
        <v>0</v>
      </c>
      <c r="M428">
        <v>0</v>
      </c>
      <c r="N428">
        <v>0</v>
      </c>
      <c r="O428" t="s">
        <v>219</v>
      </c>
      <c r="P428" t="s">
        <v>14</v>
      </c>
      <c r="Q428" t="b">
        <v>0</v>
      </c>
    </row>
    <row r="429" spans="1:17" x14ac:dyDescent="0.25">
      <c r="A429">
        <v>1114</v>
      </c>
      <c r="B429" t="s">
        <v>50</v>
      </c>
      <c r="C429" t="s">
        <v>51</v>
      </c>
      <c r="D429" t="s">
        <v>52</v>
      </c>
      <c r="E429" t="s">
        <v>219</v>
      </c>
      <c r="F429" t="str">
        <f>IF(Taraz[[#This Row],[کد کل]]&lt;4000,"ترازنامه ایی",IF(Taraz[[#This Row],[کد کل]]&lt;9000,"سود و زیانی","انتظامی"))</f>
        <v>ترازنامه ایی</v>
      </c>
      <c r="G429">
        <v>80125</v>
      </c>
      <c r="H429" t="s">
        <v>77</v>
      </c>
      <c r="I429">
        <v>700522228</v>
      </c>
      <c r="J429">
        <v>700522228</v>
      </c>
      <c r="K429">
        <v>0</v>
      </c>
      <c r="L429">
        <v>0</v>
      </c>
      <c r="M429">
        <v>0</v>
      </c>
      <c r="N429">
        <v>0</v>
      </c>
      <c r="O429" t="s">
        <v>219</v>
      </c>
      <c r="P429" t="s">
        <v>14</v>
      </c>
      <c r="Q429" t="b">
        <v>0</v>
      </c>
    </row>
    <row r="430" spans="1:17" x14ac:dyDescent="0.25">
      <c r="A430">
        <v>1114</v>
      </c>
      <c r="B430" t="s">
        <v>50</v>
      </c>
      <c r="C430" t="s">
        <v>51</v>
      </c>
      <c r="D430" t="s">
        <v>52</v>
      </c>
      <c r="E430" t="s">
        <v>219</v>
      </c>
      <c r="F430" t="str">
        <f>IF(Taraz[[#This Row],[کد کل]]&lt;4000,"ترازنامه ایی",IF(Taraz[[#This Row],[کد کل]]&lt;9000,"سود و زیانی","انتظامی"))</f>
        <v>ترازنامه ایی</v>
      </c>
      <c r="G430">
        <v>80126</v>
      </c>
      <c r="H430" t="s">
        <v>78</v>
      </c>
      <c r="I430">
        <v>699899782</v>
      </c>
      <c r="J430">
        <v>699899782</v>
      </c>
      <c r="K430">
        <v>0</v>
      </c>
      <c r="L430">
        <v>0</v>
      </c>
      <c r="M430">
        <v>0</v>
      </c>
      <c r="N430">
        <v>0</v>
      </c>
      <c r="O430" t="s">
        <v>219</v>
      </c>
      <c r="P430" t="s">
        <v>14</v>
      </c>
      <c r="Q430" t="b">
        <v>0</v>
      </c>
    </row>
    <row r="431" spans="1:17" x14ac:dyDescent="0.25">
      <c r="A431">
        <v>1114</v>
      </c>
      <c r="B431" t="s">
        <v>50</v>
      </c>
      <c r="C431" t="s">
        <v>51</v>
      </c>
      <c r="D431" t="s">
        <v>52</v>
      </c>
      <c r="E431" t="s">
        <v>219</v>
      </c>
      <c r="F431" t="str">
        <f>IF(Taraz[[#This Row],[کد کل]]&lt;4000,"ترازنامه ایی",IF(Taraz[[#This Row],[کد کل]]&lt;9000,"سود و زیانی","انتظامی"))</f>
        <v>ترازنامه ایی</v>
      </c>
      <c r="G431">
        <v>80127</v>
      </c>
      <c r="H431" t="s">
        <v>79</v>
      </c>
      <c r="I431">
        <v>638253529</v>
      </c>
      <c r="J431">
        <v>638253529</v>
      </c>
      <c r="K431">
        <v>0</v>
      </c>
      <c r="L431">
        <v>0</v>
      </c>
      <c r="M431">
        <v>0</v>
      </c>
      <c r="N431">
        <v>0</v>
      </c>
      <c r="O431" t="s">
        <v>219</v>
      </c>
      <c r="P431" t="s">
        <v>14</v>
      </c>
      <c r="Q431" t="b">
        <v>0</v>
      </c>
    </row>
    <row r="432" spans="1:17" x14ac:dyDescent="0.25">
      <c r="A432">
        <v>1114</v>
      </c>
      <c r="B432" t="s">
        <v>50</v>
      </c>
      <c r="C432" t="s">
        <v>51</v>
      </c>
      <c r="D432" t="s">
        <v>52</v>
      </c>
      <c r="E432" t="s">
        <v>219</v>
      </c>
      <c r="F432" t="str">
        <f>IF(Taraz[[#This Row],[کد کل]]&lt;4000,"ترازنامه ایی",IF(Taraz[[#This Row],[کد کل]]&lt;9000,"سود و زیانی","انتظامی"))</f>
        <v>ترازنامه ایی</v>
      </c>
      <c r="G432">
        <v>80128</v>
      </c>
      <c r="H432" t="s">
        <v>80</v>
      </c>
      <c r="I432">
        <v>1125662999</v>
      </c>
      <c r="J432">
        <v>1125662999</v>
      </c>
      <c r="K432">
        <v>0</v>
      </c>
      <c r="L432">
        <v>0</v>
      </c>
      <c r="M432">
        <v>0</v>
      </c>
      <c r="N432">
        <v>0</v>
      </c>
      <c r="O432" t="s">
        <v>219</v>
      </c>
      <c r="P432" t="s">
        <v>14</v>
      </c>
      <c r="Q432" t="b">
        <v>0</v>
      </c>
    </row>
    <row r="433" spans="1:17" x14ac:dyDescent="0.25">
      <c r="A433">
        <v>1114</v>
      </c>
      <c r="B433" t="s">
        <v>50</v>
      </c>
      <c r="C433" t="s">
        <v>51</v>
      </c>
      <c r="D433" t="s">
        <v>52</v>
      </c>
      <c r="E433" t="s">
        <v>219</v>
      </c>
      <c r="F433" t="str">
        <f>IF(Taraz[[#This Row],[کد کل]]&lt;4000,"ترازنامه ایی",IF(Taraz[[#This Row],[کد کل]]&lt;9000,"سود و زیانی","انتظامی"))</f>
        <v>ترازنامه ایی</v>
      </c>
      <c r="G433">
        <v>80130</v>
      </c>
      <c r="H433" t="s">
        <v>81</v>
      </c>
      <c r="I433">
        <v>692968714</v>
      </c>
      <c r="J433">
        <v>692968714</v>
      </c>
      <c r="K433">
        <v>0</v>
      </c>
      <c r="L433">
        <v>0</v>
      </c>
      <c r="M433">
        <v>0</v>
      </c>
      <c r="N433">
        <v>0</v>
      </c>
      <c r="O433" t="s">
        <v>219</v>
      </c>
      <c r="P433" t="s">
        <v>14</v>
      </c>
      <c r="Q433" t="b">
        <v>0</v>
      </c>
    </row>
    <row r="434" spans="1:17" x14ac:dyDescent="0.25">
      <c r="A434">
        <v>1114</v>
      </c>
      <c r="B434" t="s">
        <v>50</v>
      </c>
      <c r="C434" t="s">
        <v>51</v>
      </c>
      <c r="D434" t="s">
        <v>52</v>
      </c>
      <c r="E434" t="s">
        <v>219</v>
      </c>
      <c r="F434" t="str">
        <f>IF(Taraz[[#This Row],[کد کل]]&lt;4000,"ترازنامه ایی",IF(Taraz[[#This Row],[کد کل]]&lt;9000,"سود و زیانی","انتظامی"))</f>
        <v>ترازنامه ایی</v>
      </c>
      <c r="G434">
        <v>80131</v>
      </c>
      <c r="H434" t="s">
        <v>82</v>
      </c>
      <c r="I434">
        <v>1262518702</v>
      </c>
      <c r="J434">
        <v>1262518702</v>
      </c>
      <c r="K434">
        <v>0</v>
      </c>
      <c r="L434">
        <v>0</v>
      </c>
      <c r="M434">
        <v>0</v>
      </c>
      <c r="N434">
        <v>0</v>
      </c>
      <c r="O434" t="s">
        <v>219</v>
      </c>
      <c r="P434" t="s">
        <v>14</v>
      </c>
      <c r="Q434" t="b">
        <v>0</v>
      </c>
    </row>
    <row r="435" spans="1:17" x14ac:dyDescent="0.25">
      <c r="A435">
        <v>1114</v>
      </c>
      <c r="B435" t="s">
        <v>50</v>
      </c>
      <c r="C435" t="s">
        <v>51</v>
      </c>
      <c r="D435" t="s">
        <v>52</v>
      </c>
      <c r="E435" t="s">
        <v>219</v>
      </c>
      <c r="F435" t="str">
        <f>IF(Taraz[[#This Row],[کد کل]]&lt;4000,"ترازنامه ایی",IF(Taraz[[#This Row],[کد کل]]&lt;9000,"سود و زیانی","انتظامی"))</f>
        <v>ترازنامه ایی</v>
      </c>
      <c r="G435">
        <v>80132</v>
      </c>
      <c r="H435" t="s">
        <v>83</v>
      </c>
      <c r="I435">
        <v>683384543</v>
      </c>
      <c r="J435">
        <v>683384543</v>
      </c>
      <c r="K435">
        <v>0</v>
      </c>
      <c r="L435">
        <v>0</v>
      </c>
      <c r="M435">
        <v>0</v>
      </c>
      <c r="N435">
        <v>0</v>
      </c>
      <c r="O435" t="s">
        <v>219</v>
      </c>
      <c r="P435" t="s">
        <v>14</v>
      </c>
      <c r="Q435" t="b">
        <v>0</v>
      </c>
    </row>
    <row r="436" spans="1:17" x14ac:dyDescent="0.25">
      <c r="A436">
        <v>1114</v>
      </c>
      <c r="B436" t="s">
        <v>50</v>
      </c>
      <c r="C436" t="s">
        <v>51</v>
      </c>
      <c r="D436" t="s">
        <v>52</v>
      </c>
      <c r="E436" t="s">
        <v>219</v>
      </c>
      <c r="F436" t="str">
        <f>IF(Taraz[[#This Row],[کد کل]]&lt;4000,"ترازنامه ایی",IF(Taraz[[#This Row],[کد کل]]&lt;9000,"سود و زیانی","انتظامی"))</f>
        <v>ترازنامه ایی</v>
      </c>
      <c r="G436">
        <v>80133</v>
      </c>
      <c r="H436" t="s">
        <v>84</v>
      </c>
      <c r="I436">
        <v>797721786</v>
      </c>
      <c r="J436">
        <v>797721786</v>
      </c>
      <c r="K436">
        <v>0</v>
      </c>
      <c r="L436">
        <v>0</v>
      </c>
      <c r="M436">
        <v>0</v>
      </c>
      <c r="N436">
        <v>0</v>
      </c>
      <c r="O436" t="s">
        <v>219</v>
      </c>
      <c r="P436" t="s">
        <v>14</v>
      </c>
      <c r="Q436" t="b">
        <v>0</v>
      </c>
    </row>
    <row r="437" spans="1:17" x14ac:dyDescent="0.25">
      <c r="A437">
        <v>1114</v>
      </c>
      <c r="B437" t="s">
        <v>50</v>
      </c>
      <c r="C437" t="s">
        <v>51</v>
      </c>
      <c r="D437" t="s">
        <v>52</v>
      </c>
      <c r="E437" t="s">
        <v>219</v>
      </c>
      <c r="F437" t="str">
        <f>IF(Taraz[[#This Row],[کد کل]]&lt;4000,"ترازنامه ایی",IF(Taraz[[#This Row],[کد کل]]&lt;9000,"سود و زیانی","انتظامی"))</f>
        <v>ترازنامه ایی</v>
      </c>
      <c r="G437">
        <v>80134</v>
      </c>
      <c r="H437" t="s">
        <v>85</v>
      </c>
      <c r="I437">
        <v>693673091</v>
      </c>
      <c r="J437">
        <v>693673091</v>
      </c>
      <c r="K437">
        <v>0</v>
      </c>
      <c r="L437">
        <v>0</v>
      </c>
      <c r="M437">
        <v>0</v>
      </c>
      <c r="N437">
        <v>0</v>
      </c>
      <c r="O437" t="s">
        <v>219</v>
      </c>
      <c r="P437" t="s">
        <v>14</v>
      </c>
      <c r="Q437" t="b">
        <v>0</v>
      </c>
    </row>
    <row r="438" spans="1:17" x14ac:dyDescent="0.25">
      <c r="A438">
        <v>1114</v>
      </c>
      <c r="B438" t="s">
        <v>50</v>
      </c>
      <c r="C438" t="s">
        <v>51</v>
      </c>
      <c r="D438" t="s">
        <v>52</v>
      </c>
      <c r="E438" t="s">
        <v>219</v>
      </c>
      <c r="F438" t="str">
        <f>IF(Taraz[[#This Row],[کد کل]]&lt;4000,"ترازنامه ایی",IF(Taraz[[#This Row],[کد کل]]&lt;9000,"سود و زیانی","انتظامی"))</f>
        <v>ترازنامه ایی</v>
      </c>
      <c r="G438">
        <v>80135</v>
      </c>
      <c r="H438" t="s">
        <v>86</v>
      </c>
      <c r="I438">
        <v>707149764</v>
      </c>
      <c r="J438">
        <v>707149764</v>
      </c>
      <c r="K438">
        <v>0</v>
      </c>
      <c r="L438">
        <v>0</v>
      </c>
      <c r="M438">
        <v>0</v>
      </c>
      <c r="N438">
        <v>0</v>
      </c>
      <c r="O438" t="s">
        <v>219</v>
      </c>
      <c r="P438" t="s">
        <v>14</v>
      </c>
      <c r="Q438" t="b">
        <v>0</v>
      </c>
    </row>
    <row r="439" spans="1:17" x14ac:dyDescent="0.25">
      <c r="A439">
        <v>1114</v>
      </c>
      <c r="B439" t="s">
        <v>50</v>
      </c>
      <c r="C439" t="s">
        <v>51</v>
      </c>
      <c r="D439" t="s">
        <v>52</v>
      </c>
      <c r="E439" t="s">
        <v>219</v>
      </c>
      <c r="F439" t="str">
        <f>IF(Taraz[[#This Row],[کد کل]]&lt;4000,"ترازنامه ایی",IF(Taraz[[#This Row],[کد کل]]&lt;9000,"سود و زیانی","انتظامی"))</f>
        <v>ترازنامه ایی</v>
      </c>
      <c r="G439">
        <v>80136</v>
      </c>
      <c r="H439" t="s">
        <v>87</v>
      </c>
      <c r="I439">
        <v>705125933</v>
      </c>
      <c r="J439">
        <v>665037000</v>
      </c>
      <c r="K439">
        <v>0</v>
      </c>
      <c r="L439">
        <v>0</v>
      </c>
      <c r="M439">
        <v>40088933</v>
      </c>
      <c r="N439">
        <v>0</v>
      </c>
      <c r="O439" t="s">
        <v>219</v>
      </c>
      <c r="P439" t="s">
        <v>14</v>
      </c>
      <c r="Q439" t="b">
        <v>0</v>
      </c>
    </row>
    <row r="440" spans="1:17" x14ac:dyDescent="0.25">
      <c r="A440">
        <v>1114</v>
      </c>
      <c r="B440" t="s">
        <v>50</v>
      </c>
      <c r="C440" t="s">
        <v>51</v>
      </c>
      <c r="D440" t="s">
        <v>52</v>
      </c>
      <c r="E440" t="s">
        <v>219</v>
      </c>
      <c r="F440" t="str">
        <f>IF(Taraz[[#This Row],[کد کل]]&lt;4000,"ترازنامه ایی",IF(Taraz[[#This Row],[کد کل]]&lt;9000,"سود و زیانی","انتظامی"))</f>
        <v>ترازنامه ایی</v>
      </c>
      <c r="G440">
        <v>80137</v>
      </c>
      <c r="H440" t="s">
        <v>88</v>
      </c>
      <c r="I440">
        <v>1241062191</v>
      </c>
      <c r="J440">
        <v>1241062191</v>
      </c>
      <c r="K440">
        <v>0</v>
      </c>
      <c r="L440">
        <v>0</v>
      </c>
      <c r="M440">
        <v>0</v>
      </c>
      <c r="N440">
        <v>0</v>
      </c>
      <c r="O440" t="s">
        <v>219</v>
      </c>
      <c r="P440" t="s">
        <v>14</v>
      </c>
      <c r="Q440" t="b">
        <v>0</v>
      </c>
    </row>
    <row r="441" spans="1:17" x14ac:dyDescent="0.25">
      <c r="A441">
        <v>1114</v>
      </c>
      <c r="B441" t="s">
        <v>50</v>
      </c>
      <c r="C441" t="s">
        <v>51</v>
      </c>
      <c r="D441" t="s">
        <v>52</v>
      </c>
      <c r="E441" t="s">
        <v>219</v>
      </c>
      <c r="F441" t="str">
        <f>IF(Taraz[[#This Row],[کد کل]]&lt;4000,"ترازنامه ایی",IF(Taraz[[#This Row],[کد کل]]&lt;9000,"سود و زیانی","انتظامی"))</f>
        <v>ترازنامه ایی</v>
      </c>
      <c r="G441">
        <v>80139</v>
      </c>
      <c r="H441" t="s">
        <v>89</v>
      </c>
      <c r="I441">
        <v>5704300416</v>
      </c>
      <c r="J441">
        <v>5704300416</v>
      </c>
      <c r="K441">
        <v>0</v>
      </c>
      <c r="L441">
        <v>0</v>
      </c>
      <c r="M441">
        <v>0</v>
      </c>
      <c r="N441">
        <v>0</v>
      </c>
      <c r="O441" t="s">
        <v>219</v>
      </c>
      <c r="P441" t="s">
        <v>14</v>
      </c>
      <c r="Q441" t="b">
        <v>0</v>
      </c>
    </row>
    <row r="442" spans="1:17" x14ac:dyDescent="0.25">
      <c r="A442">
        <v>1114</v>
      </c>
      <c r="B442" t="s">
        <v>50</v>
      </c>
      <c r="C442" t="s">
        <v>51</v>
      </c>
      <c r="D442" t="s">
        <v>52</v>
      </c>
      <c r="E442" t="s">
        <v>219</v>
      </c>
      <c r="F442" t="str">
        <f>IF(Taraz[[#This Row],[کد کل]]&lt;4000,"ترازنامه ایی",IF(Taraz[[#This Row],[کد کل]]&lt;9000,"سود و زیانی","انتظامی"))</f>
        <v>ترازنامه ایی</v>
      </c>
      <c r="G442">
        <v>80140</v>
      </c>
      <c r="H442" t="s">
        <v>90</v>
      </c>
      <c r="I442">
        <v>697188407</v>
      </c>
      <c r="J442">
        <v>697188407</v>
      </c>
      <c r="K442">
        <v>0</v>
      </c>
      <c r="L442">
        <v>0</v>
      </c>
      <c r="M442">
        <v>0</v>
      </c>
      <c r="N442">
        <v>0</v>
      </c>
      <c r="O442" t="s">
        <v>219</v>
      </c>
      <c r="P442" t="s">
        <v>14</v>
      </c>
      <c r="Q442" t="b">
        <v>0</v>
      </c>
    </row>
    <row r="443" spans="1:17" x14ac:dyDescent="0.25">
      <c r="A443">
        <v>1114</v>
      </c>
      <c r="B443" t="s">
        <v>50</v>
      </c>
      <c r="C443" t="s">
        <v>51</v>
      </c>
      <c r="D443" t="s">
        <v>52</v>
      </c>
      <c r="E443" t="s">
        <v>219</v>
      </c>
      <c r="F443" t="str">
        <f>IF(Taraz[[#This Row],[کد کل]]&lt;4000,"ترازنامه ایی",IF(Taraz[[#This Row],[کد کل]]&lt;9000,"سود و زیانی","انتظامی"))</f>
        <v>ترازنامه ایی</v>
      </c>
      <c r="G443">
        <v>80141</v>
      </c>
      <c r="H443" t="s">
        <v>91</v>
      </c>
      <c r="I443">
        <v>695587460</v>
      </c>
      <c r="J443">
        <v>695587460</v>
      </c>
      <c r="K443">
        <v>0</v>
      </c>
      <c r="L443">
        <v>0</v>
      </c>
      <c r="M443">
        <v>0</v>
      </c>
      <c r="N443">
        <v>0</v>
      </c>
      <c r="O443" t="s">
        <v>219</v>
      </c>
      <c r="P443" t="s">
        <v>14</v>
      </c>
      <c r="Q443" t="b">
        <v>0</v>
      </c>
    </row>
    <row r="444" spans="1:17" x14ac:dyDescent="0.25">
      <c r="A444">
        <v>1114</v>
      </c>
      <c r="B444" t="s">
        <v>50</v>
      </c>
      <c r="C444" t="s">
        <v>51</v>
      </c>
      <c r="D444" t="s">
        <v>52</v>
      </c>
      <c r="E444" t="s">
        <v>219</v>
      </c>
      <c r="F444" t="str">
        <f>IF(Taraz[[#This Row],[کد کل]]&lt;4000,"ترازنامه ایی",IF(Taraz[[#This Row],[کد کل]]&lt;9000,"سود و زیانی","انتظامی"))</f>
        <v>ترازنامه ایی</v>
      </c>
      <c r="G444">
        <v>80143</v>
      </c>
      <c r="H444" t="s">
        <v>92</v>
      </c>
      <c r="I444">
        <v>487267623</v>
      </c>
      <c r="J444">
        <v>487267623</v>
      </c>
      <c r="K444">
        <v>0</v>
      </c>
      <c r="L444">
        <v>0</v>
      </c>
      <c r="M444">
        <v>0</v>
      </c>
      <c r="N444">
        <v>0</v>
      </c>
      <c r="O444" t="s">
        <v>219</v>
      </c>
      <c r="P444" t="s">
        <v>14</v>
      </c>
      <c r="Q444" t="b">
        <v>0</v>
      </c>
    </row>
    <row r="445" spans="1:17" x14ac:dyDescent="0.25">
      <c r="A445">
        <v>1114</v>
      </c>
      <c r="B445" t="s">
        <v>50</v>
      </c>
      <c r="C445" t="s">
        <v>51</v>
      </c>
      <c r="D445" t="s">
        <v>52</v>
      </c>
      <c r="E445" t="s">
        <v>219</v>
      </c>
      <c r="F445" t="str">
        <f>IF(Taraz[[#This Row],[کد کل]]&lt;4000,"ترازنامه ایی",IF(Taraz[[#This Row],[کد کل]]&lt;9000,"سود و زیانی","انتظامی"))</f>
        <v>ترازنامه ایی</v>
      </c>
      <c r="G445">
        <v>80144</v>
      </c>
      <c r="H445" t="s">
        <v>93</v>
      </c>
      <c r="I445">
        <v>649999737</v>
      </c>
      <c r="J445">
        <v>649999737</v>
      </c>
      <c r="K445">
        <v>0</v>
      </c>
      <c r="L445">
        <v>0</v>
      </c>
      <c r="M445">
        <v>0</v>
      </c>
      <c r="N445">
        <v>0</v>
      </c>
      <c r="O445" t="s">
        <v>219</v>
      </c>
      <c r="P445" t="s">
        <v>14</v>
      </c>
      <c r="Q445" t="b">
        <v>0</v>
      </c>
    </row>
    <row r="446" spans="1:17" x14ac:dyDescent="0.25">
      <c r="A446">
        <v>1114</v>
      </c>
      <c r="B446" t="s">
        <v>50</v>
      </c>
      <c r="C446" t="s">
        <v>51</v>
      </c>
      <c r="D446" t="s">
        <v>52</v>
      </c>
      <c r="E446" t="s">
        <v>219</v>
      </c>
      <c r="F446" t="str">
        <f>IF(Taraz[[#This Row],[کد کل]]&lt;4000,"ترازنامه ایی",IF(Taraz[[#This Row],[کد کل]]&lt;9000,"سود و زیانی","انتظامی"))</f>
        <v>ترازنامه ایی</v>
      </c>
      <c r="G446">
        <v>80145</v>
      </c>
      <c r="H446" t="s">
        <v>94</v>
      </c>
      <c r="I446">
        <v>615439938</v>
      </c>
      <c r="J446">
        <v>615439938</v>
      </c>
      <c r="K446">
        <v>0</v>
      </c>
      <c r="L446">
        <v>0</v>
      </c>
      <c r="M446">
        <v>0</v>
      </c>
      <c r="N446">
        <v>0</v>
      </c>
      <c r="O446" t="s">
        <v>219</v>
      </c>
      <c r="P446" t="s">
        <v>14</v>
      </c>
      <c r="Q446" t="b">
        <v>0</v>
      </c>
    </row>
    <row r="447" spans="1:17" x14ac:dyDescent="0.25">
      <c r="A447">
        <v>1114</v>
      </c>
      <c r="B447" t="s">
        <v>50</v>
      </c>
      <c r="C447" t="s">
        <v>51</v>
      </c>
      <c r="D447" t="s">
        <v>52</v>
      </c>
      <c r="E447" t="s">
        <v>219</v>
      </c>
      <c r="F447" t="str">
        <f>IF(Taraz[[#This Row],[کد کل]]&lt;4000,"ترازنامه ایی",IF(Taraz[[#This Row],[کد کل]]&lt;9000,"سود و زیانی","انتظامی"))</f>
        <v>ترازنامه ایی</v>
      </c>
      <c r="G447">
        <v>80146</v>
      </c>
      <c r="H447" t="s">
        <v>95</v>
      </c>
      <c r="I447">
        <v>634747452</v>
      </c>
      <c r="J447">
        <v>634747452</v>
      </c>
      <c r="K447">
        <v>0</v>
      </c>
      <c r="L447">
        <v>0</v>
      </c>
      <c r="M447">
        <v>0</v>
      </c>
      <c r="N447">
        <v>0</v>
      </c>
      <c r="O447" t="s">
        <v>219</v>
      </c>
      <c r="P447" t="s">
        <v>14</v>
      </c>
      <c r="Q447" t="b">
        <v>0</v>
      </c>
    </row>
    <row r="448" spans="1:17" x14ac:dyDescent="0.25">
      <c r="A448">
        <v>1114</v>
      </c>
      <c r="B448" t="s">
        <v>50</v>
      </c>
      <c r="C448" t="s">
        <v>51</v>
      </c>
      <c r="D448" t="s">
        <v>52</v>
      </c>
      <c r="E448" t="s">
        <v>219</v>
      </c>
      <c r="F448" t="str">
        <f>IF(Taraz[[#This Row],[کد کل]]&lt;4000,"ترازنامه ایی",IF(Taraz[[#This Row],[کد کل]]&lt;9000,"سود و زیانی","انتظامی"))</f>
        <v>ترازنامه ایی</v>
      </c>
      <c r="G448">
        <v>80150</v>
      </c>
      <c r="H448" t="s">
        <v>96</v>
      </c>
      <c r="I448">
        <v>484807809</v>
      </c>
      <c r="J448">
        <v>484807809</v>
      </c>
      <c r="K448">
        <v>0</v>
      </c>
      <c r="L448">
        <v>0</v>
      </c>
      <c r="M448">
        <v>0</v>
      </c>
      <c r="N448">
        <v>0</v>
      </c>
      <c r="O448" t="s">
        <v>219</v>
      </c>
      <c r="P448" t="s">
        <v>14</v>
      </c>
      <c r="Q448" t="b">
        <v>0</v>
      </c>
    </row>
    <row r="449" spans="1:17" x14ac:dyDescent="0.25">
      <c r="A449">
        <v>1114</v>
      </c>
      <c r="B449" t="s">
        <v>50</v>
      </c>
      <c r="C449" t="s">
        <v>51</v>
      </c>
      <c r="D449" t="s">
        <v>52</v>
      </c>
      <c r="E449" t="s">
        <v>219</v>
      </c>
      <c r="F449" t="str">
        <f>IF(Taraz[[#This Row],[کد کل]]&lt;4000,"ترازنامه ایی",IF(Taraz[[#This Row],[کد کل]]&lt;9000,"سود و زیانی","انتظامی"))</f>
        <v>ترازنامه ایی</v>
      </c>
      <c r="G449">
        <v>80156</v>
      </c>
      <c r="H449" t="s">
        <v>97</v>
      </c>
      <c r="I449">
        <v>412847279</v>
      </c>
      <c r="J449">
        <v>412847279</v>
      </c>
      <c r="K449">
        <v>0</v>
      </c>
      <c r="L449">
        <v>0</v>
      </c>
      <c r="M449">
        <v>0</v>
      </c>
      <c r="N449">
        <v>0</v>
      </c>
      <c r="O449" t="s">
        <v>219</v>
      </c>
      <c r="P449" t="s">
        <v>14</v>
      </c>
      <c r="Q449" t="b">
        <v>0</v>
      </c>
    </row>
    <row r="450" spans="1:17" x14ac:dyDescent="0.25">
      <c r="A450">
        <v>1114</v>
      </c>
      <c r="B450" t="s">
        <v>50</v>
      </c>
      <c r="C450" t="s">
        <v>51</v>
      </c>
      <c r="D450" t="s">
        <v>52</v>
      </c>
      <c r="E450" t="s">
        <v>219</v>
      </c>
      <c r="F450" t="str">
        <f>IF(Taraz[[#This Row],[کد کل]]&lt;4000,"ترازنامه ایی",IF(Taraz[[#This Row],[کد کل]]&lt;9000,"سود و زیانی","انتظامی"))</f>
        <v>ترازنامه ایی</v>
      </c>
      <c r="G450">
        <v>80158</v>
      </c>
      <c r="H450" t="s">
        <v>98</v>
      </c>
      <c r="I450">
        <v>221032427</v>
      </c>
      <c r="J450">
        <v>221032427</v>
      </c>
      <c r="K450">
        <v>0</v>
      </c>
      <c r="L450">
        <v>0</v>
      </c>
      <c r="M450">
        <v>0</v>
      </c>
      <c r="N450">
        <v>0</v>
      </c>
      <c r="O450" t="s">
        <v>219</v>
      </c>
      <c r="P450" t="s">
        <v>14</v>
      </c>
      <c r="Q450" t="b">
        <v>0</v>
      </c>
    </row>
    <row r="451" spans="1:17" x14ac:dyDescent="0.25">
      <c r="A451">
        <v>1114</v>
      </c>
      <c r="B451" t="s">
        <v>50</v>
      </c>
      <c r="C451" t="s">
        <v>51</v>
      </c>
      <c r="D451" t="s">
        <v>52</v>
      </c>
      <c r="E451" t="s">
        <v>219</v>
      </c>
      <c r="F451" t="str">
        <f>IF(Taraz[[#This Row],[کد کل]]&lt;4000,"ترازنامه ایی",IF(Taraz[[#This Row],[کد کل]]&lt;9000,"سود و زیانی","انتظامی"))</f>
        <v>ترازنامه ایی</v>
      </c>
      <c r="G451">
        <v>80159</v>
      </c>
      <c r="H451" t="s">
        <v>99</v>
      </c>
      <c r="I451">
        <v>367602224</v>
      </c>
      <c r="J451">
        <v>367602224</v>
      </c>
      <c r="K451">
        <v>0</v>
      </c>
      <c r="L451">
        <v>0</v>
      </c>
      <c r="M451">
        <v>0</v>
      </c>
      <c r="N451">
        <v>0</v>
      </c>
      <c r="O451" t="s">
        <v>219</v>
      </c>
      <c r="P451" t="s">
        <v>14</v>
      </c>
      <c r="Q451" t="b">
        <v>0</v>
      </c>
    </row>
    <row r="452" spans="1:17" x14ac:dyDescent="0.25">
      <c r="A452">
        <v>1114</v>
      </c>
      <c r="B452" t="s">
        <v>50</v>
      </c>
      <c r="C452" t="s">
        <v>51</v>
      </c>
      <c r="D452" t="s">
        <v>52</v>
      </c>
      <c r="E452" t="s">
        <v>219</v>
      </c>
      <c r="F452" t="str">
        <f>IF(Taraz[[#This Row],[کد کل]]&lt;4000,"ترازنامه ایی",IF(Taraz[[#This Row],[کد کل]]&lt;9000,"سود و زیانی","انتظامی"))</f>
        <v>ترازنامه ایی</v>
      </c>
      <c r="G452">
        <v>80160</v>
      </c>
      <c r="H452" t="s">
        <v>100</v>
      </c>
      <c r="I452">
        <v>900253272</v>
      </c>
      <c r="J452">
        <v>900253272</v>
      </c>
      <c r="K452">
        <v>0</v>
      </c>
      <c r="L452">
        <v>0</v>
      </c>
      <c r="M452">
        <v>0</v>
      </c>
      <c r="N452">
        <v>0</v>
      </c>
      <c r="O452" t="s">
        <v>219</v>
      </c>
      <c r="P452" t="s">
        <v>14</v>
      </c>
      <c r="Q452" t="b">
        <v>0</v>
      </c>
    </row>
    <row r="453" spans="1:17" x14ac:dyDescent="0.25">
      <c r="A453">
        <v>1114</v>
      </c>
      <c r="B453" t="s">
        <v>50</v>
      </c>
      <c r="C453" t="s">
        <v>51</v>
      </c>
      <c r="D453" t="s">
        <v>52</v>
      </c>
      <c r="E453" t="s">
        <v>219</v>
      </c>
      <c r="F453" t="str">
        <f>IF(Taraz[[#This Row],[کد کل]]&lt;4000,"ترازنامه ایی",IF(Taraz[[#This Row],[کد کل]]&lt;9000,"سود و زیانی","انتظامی"))</f>
        <v>ترازنامه ایی</v>
      </c>
      <c r="G453">
        <v>80162</v>
      </c>
      <c r="H453" t="s">
        <v>101</v>
      </c>
      <c r="I453">
        <v>45887214</v>
      </c>
      <c r="J453">
        <v>45887214</v>
      </c>
      <c r="K453">
        <v>0</v>
      </c>
      <c r="L453">
        <v>0</v>
      </c>
      <c r="M453">
        <v>0</v>
      </c>
      <c r="N453">
        <v>0</v>
      </c>
      <c r="O453" t="s">
        <v>219</v>
      </c>
      <c r="P453" t="s">
        <v>14</v>
      </c>
      <c r="Q453" t="b">
        <v>0</v>
      </c>
    </row>
    <row r="454" spans="1:17" x14ac:dyDescent="0.25">
      <c r="A454">
        <v>1114</v>
      </c>
      <c r="B454" t="s">
        <v>50</v>
      </c>
      <c r="C454" t="s">
        <v>51</v>
      </c>
      <c r="D454" t="s">
        <v>52</v>
      </c>
      <c r="E454" t="s">
        <v>219</v>
      </c>
      <c r="F454" t="str">
        <f>IF(Taraz[[#This Row],[کد کل]]&lt;4000,"ترازنامه ایی",IF(Taraz[[#This Row],[کد کل]]&lt;9000,"سود و زیانی","انتظامی"))</f>
        <v>ترازنامه ایی</v>
      </c>
      <c r="G454">
        <v>80163</v>
      </c>
      <c r="H454" t="s">
        <v>102</v>
      </c>
      <c r="I454">
        <v>10405432387</v>
      </c>
      <c r="J454">
        <v>10405432387</v>
      </c>
      <c r="K454">
        <v>0</v>
      </c>
      <c r="L454">
        <v>0</v>
      </c>
      <c r="M454">
        <v>0</v>
      </c>
      <c r="N454">
        <v>0</v>
      </c>
      <c r="O454" t="s">
        <v>219</v>
      </c>
      <c r="P454" t="s">
        <v>14</v>
      </c>
      <c r="Q454" t="b">
        <v>0</v>
      </c>
    </row>
    <row r="455" spans="1:17" x14ac:dyDescent="0.25">
      <c r="A455">
        <v>1114</v>
      </c>
      <c r="B455" t="s">
        <v>50</v>
      </c>
      <c r="C455" t="s">
        <v>51</v>
      </c>
      <c r="D455" t="s">
        <v>52</v>
      </c>
      <c r="E455" t="s">
        <v>219</v>
      </c>
      <c r="F455" t="str">
        <f>IF(Taraz[[#This Row],[کد کل]]&lt;4000,"ترازنامه ایی",IF(Taraz[[#This Row],[کد کل]]&lt;9000,"سود و زیانی","انتظامی"))</f>
        <v>ترازنامه ایی</v>
      </c>
      <c r="G455">
        <v>80166</v>
      </c>
      <c r="H455" t="s">
        <v>103</v>
      </c>
      <c r="I455">
        <v>5704300416</v>
      </c>
      <c r="J455">
        <v>0</v>
      </c>
      <c r="K455">
        <v>0</v>
      </c>
      <c r="L455">
        <v>0</v>
      </c>
      <c r="M455">
        <v>5704300416</v>
      </c>
      <c r="N455">
        <v>0</v>
      </c>
      <c r="O455" t="s">
        <v>219</v>
      </c>
      <c r="P455" t="s">
        <v>14</v>
      </c>
      <c r="Q455" t="b">
        <v>0</v>
      </c>
    </row>
    <row r="456" spans="1:17" x14ac:dyDescent="0.25">
      <c r="A456">
        <v>1114</v>
      </c>
      <c r="B456" t="s">
        <v>50</v>
      </c>
      <c r="C456" t="s">
        <v>51</v>
      </c>
      <c r="D456" t="s">
        <v>52</v>
      </c>
      <c r="E456" t="s">
        <v>219</v>
      </c>
      <c r="F456" t="str">
        <f>IF(Taraz[[#This Row],[کد کل]]&lt;4000,"ترازنامه ایی",IF(Taraz[[#This Row],[کد کل]]&lt;9000,"سود و زیانی","انتظامی"))</f>
        <v>ترازنامه ایی</v>
      </c>
      <c r="G456">
        <v>80167</v>
      </c>
      <c r="H456" t="s">
        <v>104</v>
      </c>
      <c r="I456">
        <v>2138505383</v>
      </c>
      <c r="J456">
        <v>2138505383</v>
      </c>
      <c r="K456">
        <v>0</v>
      </c>
      <c r="L456">
        <v>0</v>
      </c>
      <c r="M456">
        <v>0</v>
      </c>
      <c r="N456">
        <v>0</v>
      </c>
      <c r="O456" t="s">
        <v>219</v>
      </c>
      <c r="P456" t="s">
        <v>14</v>
      </c>
      <c r="Q456" t="b">
        <v>0</v>
      </c>
    </row>
    <row r="457" spans="1:17" x14ac:dyDescent="0.25">
      <c r="A457">
        <v>1114</v>
      </c>
      <c r="B457" t="s">
        <v>50</v>
      </c>
      <c r="C457" t="s">
        <v>51</v>
      </c>
      <c r="D457" t="s">
        <v>52</v>
      </c>
      <c r="E457" t="s">
        <v>219</v>
      </c>
      <c r="F457" t="str">
        <f>IF(Taraz[[#This Row],[کد کل]]&lt;4000,"ترازنامه ایی",IF(Taraz[[#This Row],[کد کل]]&lt;9000,"سود و زیانی","انتظامی"))</f>
        <v>ترازنامه ایی</v>
      </c>
      <c r="G457">
        <v>80168</v>
      </c>
      <c r="H457" t="s">
        <v>105</v>
      </c>
      <c r="I457">
        <v>259658166</v>
      </c>
      <c r="J457">
        <v>259658166</v>
      </c>
      <c r="K457">
        <v>109312476</v>
      </c>
      <c r="L457">
        <v>109312476</v>
      </c>
      <c r="M457">
        <v>0</v>
      </c>
      <c r="N457">
        <v>0</v>
      </c>
      <c r="O457" t="s">
        <v>219</v>
      </c>
      <c r="P457" t="s">
        <v>14</v>
      </c>
      <c r="Q457" t="b">
        <v>0</v>
      </c>
    </row>
    <row r="458" spans="1:17" x14ac:dyDescent="0.25">
      <c r="A458">
        <v>1114</v>
      </c>
      <c r="B458" t="s">
        <v>50</v>
      </c>
      <c r="C458" t="s">
        <v>51</v>
      </c>
      <c r="D458" t="s">
        <v>52</v>
      </c>
      <c r="E458" t="s">
        <v>219</v>
      </c>
      <c r="F458" t="str">
        <f>IF(Taraz[[#This Row],[کد کل]]&lt;4000,"ترازنامه ایی",IF(Taraz[[#This Row],[کد کل]]&lt;9000,"سود و زیانی","انتظامی"))</f>
        <v>ترازنامه ایی</v>
      </c>
      <c r="G458">
        <v>80169</v>
      </c>
      <c r="H458" t="s">
        <v>106</v>
      </c>
      <c r="I458">
        <v>1767834966</v>
      </c>
      <c r="J458">
        <v>1767834966</v>
      </c>
      <c r="K458">
        <v>0</v>
      </c>
      <c r="L458">
        <v>0</v>
      </c>
      <c r="M458">
        <v>0</v>
      </c>
      <c r="N458">
        <v>0</v>
      </c>
      <c r="O458" t="s">
        <v>219</v>
      </c>
      <c r="P458" t="s">
        <v>14</v>
      </c>
      <c r="Q458" t="b">
        <v>0</v>
      </c>
    </row>
    <row r="459" spans="1:17" x14ac:dyDescent="0.25">
      <c r="A459">
        <v>1114</v>
      </c>
      <c r="B459" t="s">
        <v>50</v>
      </c>
      <c r="C459" t="s">
        <v>51</v>
      </c>
      <c r="D459" t="s">
        <v>52</v>
      </c>
      <c r="E459" t="s">
        <v>219</v>
      </c>
      <c r="F459" t="str">
        <f>IF(Taraz[[#This Row],[کد کل]]&lt;4000,"ترازنامه ایی",IF(Taraz[[#This Row],[کد کل]]&lt;9000,"سود و زیانی","انتظامی"))</f>
        <v>ترازنامه ایی</v>
      </c>
      <c r="G459">
        <v>80173</v>
      </c>
      <c r="H459" t="s">
        <v>223</v>
      </c>
      <c r="I459">
        <v>0</v>
      </c>
      <c r="J459">
        <v>0</v>
      </c>
      <c r="K459">
        <v>112393376162</v>
      </c>
      <c r="L459">
        <v>0</v>
      </c>
      <c r="M459">
        <v>112393376162</v>
      </c>
      <c r="N459">
        <v>0</v>
      </c>
      <c r="O459" t="s">
        <v>219</v>
      </c>
      <c r="P459" t="s">
        <v>14</v>
      </c>
      <c r="Q459" t="b">
        <v>0</v>
      </c>
    </row>
    <row r="460" spans="1:17" x14ac:dyDescent="0.25">
      <c r="A460">
        <v>1114</v>
      </c>
      <c r="B460" t="s">
        <v>50</v>
      </c>
      <c r="C460" t="s">
        <v>51</v>
      </c>
      <c r="D460" t="s">
        <v>107</v>
      </c>
      <c r="E460" t="s">
        <v>219</v>
      </c>
      <c r="F460" t="str">
        <f>IF(Taraz[[#This Row],[کد کل]]&lt;4000,"ترازنامه ایی",IF(Taraz[[#This Row],[کد کل]]&lt;9000,"سود و زیانی","انتظامی"))</f>
        <v>ترازنامه ایی</v>
      </c>
      <c r="G460">
        <v>80001</v>
      </c>
      <c r="H460" t="s">
        <v>108</v>
      </c>
      <c r="I460">
        <v>0</v>
      </c>
      <c r="J460">
        <v>2188708693</v>
      </c>
      <c r="K460">
        <v>0</v>
      </c>
      <c r="L460">
        <v>0</v>
      </c>
      <c r="M460">
        <v>0</v>
      </c>
      <c r="N460">
        <v>2188708693</v>
      </c>
      <c r="O460" t="s">
        <v>219</v>
      </c>
      <c r="P460" t="s">
        <v>14</v>
      </c>
      <c r="Q460" t="b">
        <v>0</v>
      </c>
    </row>
    <row r="461" spans="1:17" x14ac:dyDescent="0.25">
      <c r="A461">
        <v>1114</v>
      </c>
      <c r="B461" t="s">
        <v>50</v>
      </c>
      <c r="C461" t="s">
        <v>51</v>
      </c>
      <c r="D461" t="s">
        <v>109</v>
      </c>
      <c r="E461" t="s">
        <v>219</v>
      </c>
      <c r="F461" t="str">
        <f>IF(Taraz[[#This Row],[کد کل]]&lt;4000,"ترازنامه ایی",IF(Taraz[[#This Row],[کد کل]]&lt;9000,"سود و زیانی","انتظامی"))</f>
        <v>ترازنامه ایی</v>
      </c>
      <c r="G461">
        <v>80049</v>
      </c>
      <c r="H461" t="s">
        <v>110</v>
      </c>
      <c r="I461">
        <v>25730364314</v>
      </c>
      <c r="J461">
        <v>25730364314</v>
      </c>
      <c r="K461">
        <v>0</v>
      </c>
      <c r="L461">
        <v>0</v>
      </c>
      <c r="M461">
        <v>0</v>
      </c>
      <c r="N461">
        <v>0</v>
      </c>
      <c r="O461" t="s">
        <v>219</v>
      </c>
      <c r="P461" t="s">
        <v>14</v>
      </c>
      <c r="Q461" t="b">
        <v>0</v>
      </c>
    </row>
    <row r="462" spans="1:17" x14ac:dyDescent="0.25">
      <c r="A462">
        <v>1114</v>
      </c>
      <c r="B462" t="s">
        <v>50</v>
      </c>
      <c r="C462" t="s">
        <v>51</v>
      </c>
      <c r="D462" t="s">
        <v>109</v>
      </c>
      <c r="E462" t="s">
        <v>219</v>
      </c>
      <c r="F462" t="str">
        <f>IF(Taraz[[#This Row],[کد کل]]&lt;4000,"ترازنامه ایی",IF(Taraz[[#This Row],[کد کل]]&lt;9000,"سود و زیانی","انتظامی"))</f>
        <v>ترازنامه ایی</v>
      </c>
      <c r="G462">
        <v>80056</v>
      </c>
      <c r="H462" t="s">
        <v>111</v>
      </c>
      <c r="I462">
        <v>2663777033</v>
      </c>
      <c r="J462">
        <v>2663777033</v>
      </c>
      <c r="K462">
        <v>0</v>
      </c>
      <c r="L462">
        <v>0</v>
      </c>
      <c r="M462">
        <v>0</v>
      </c>
      <c r="N462">
        <v>0</v>
      </c>
      <c r="O462" t="s">
        <v>219</v>
      </c>
      <c r="P462" t="s">
        <v>14</v>
      </c>
      <c r="Q462" t="b">
        <v>0</v>
      </c>
    </row>
    <row r="463" spans="1:17" x14ac:dyDescent="0.25">
      <c r="A463">
        <v>1114</v>
      </c>
      <c r="B463" t="s">
        <v>50</v>
      </c>
      <c r="C463" t="s">
        <v>51</v>
      </c>
      <c r="D463" t="s">
        <v>109</v>
      </c>
      <c r="E463" t="s">
        <v>219</v>
      </c>
      <c r="F463" t="str">
        <f>IF(Taraz[[#This Row],[کد کل]]&lt;4000,"ترازنامه ایی",IF(Taraz[[#This Row],[کد کل]]&lt;9000,"سود و زیانی","انتظامی"))</f>
        <v>ترازنامه ایی</v>
      </c>
      <c r="G463">
        <v>80079</v>
      </c>
      <c r="H463" t="s">
        <v>112</v>
      </c>
      <c r="I463">
        <v>28743581336</v>
      </c>
      <c r="J463">
        <v>28743581336</v>
      </c>
      <c r="K463">
        <v>0</v>
      </c>
      <c r="L463">
        <v>0</v>
      </c>
      <c r="M463">
        <v>0</v>
      </c>
      <c r="N463">
        <v>0</v>
      </c>
      <c r="O463" t="s">
        <v>219</v>
      </c>
      <c r="P463" t="s">
        <v>14</v>
      </c>
      <c r="Q463" t="b">
        <v>0</v>
      </c>
    </row>
    <row r="464" spans="1:17" x14ac:dyDescent="0.25">
      <c r="A464">
        <v>1114</v>
      </c>
      <c r="B464" t="s">
        <v>50</v>
      </c>
      <c r="C464" t="s">
        <v>51</v>
      </c>
      <c r="D464" t="s">
        <v>109</v>
      </c>
      <c r="E464" t="s">
        <v>219</v>
      </c>
      <c r="F464" t="str">
        <f>IF(Taraz[[#This Row],[کد کل]]&lt;4000,"ترازنامه ایی",IF(Taraz[[#This Row],[کد کل]]&lt;9000,"سود و زیانی","انتظامی"))</f>
        <v>ترازنامه ایی</v>
      </c>
      <c r="G464">
        <v>80105</v>
      </c>
      <c r="H464" t="s">
        <v>113</v>
      </c>
      <c r="I464">
        <v>10011600000</v>
      </c>
      <c r="J464">
        <v>2254792529</v>
      </c>
      <c r="K464">
        <v>0</v>
      </c>
      <c r="L464">
        <v>0</v>
      </c>
      <c r="M464">
        <v>7756807471</v>
      </c>
      <c r="N464">
        <v>0</v>
      </c>
      <c r="O464" t="s">
        <v>219</v>
      </c>
      <c r="P464" t="s">
        <v>14</v>
      </c>
      <c r="Q464" t="b">
        <v>0</v>
      </c>
    </row>
    <row r="465" spans="1:17" x14ac:dyDescent="0.25">
      <c r="A465">
        <v>1114</v>
      </c>
      <c r="B465" t="s">
        <v>50</v>
      </c>
      <c r="C465" t="s">
        <v>51</v>
      </c>
      <c r="D465" t="s">
        <v>109</v>
      </c>
      <c r="E465" t="s">
        <v>219</v>
      </c>
      <c r="F465" t="str">
        <f>IF(Taraz[[#This Row],[کد کل]]&lt;4000,"ترازنامه ایی",IF(Taraz[[#This Row],[کد کل]]&lt;9000,"سود و زیانی","انتظامی"))</f>
        <v>ترازنامه ایی</v>
      </c>
      <c r="G465">
        <v>80106</v>
      </c>
      <c r="H465" t="s">
        <v>114</v>
      </c>
      <c r="I465">
        <v>77660679052</v>
      </c>
      <c r="J465">
        <v>72035207046</v>
      </c>
      <c r="K465">
        <v>0</v>
      </c>
      <c r="L465">
        <v>5625472006</v>
      </c>
      <c r="M465">
        <v>0</v>
      </c>
      <c r="N465">
        <v>0</v>
      </c>
      <c r="O465" t="s">
        <v>219</v>
      </c>
      <c r="P465" t="s">
        <v>14</v>
      </c>
      <c r="Q465" t="b">
        <v>0</v>
      </c>
    </row>
    <row r="466" spans="1:17" x14ac:dyDescent="0.25">
      <c r="A466">
        <v>1114</v>
      </c>
      <c r="B466" t="s">
        <v>50</v>
      </c>
      <c r="C466" t="s">
        <v>51</v>
      </c>
      <c r="D466" t="s">
        <v>109</v>
      </c>
      <c r="E466" t="s">
        <v>219</v>
      </c>
      <c r="F466" t="str">
        <f>IF(Taraz[[#This Row],[کد کل]]&lt;4000,"ترازنامه ایی",IF(Taraz[[#This Row],[کد کل]]&lt;9000,"سود و زیانی","انتظامی"))</f>
        <v>ترازنامه ایی</v>
      </c>
      <c r="G466">
        <v>80129</v>
      </c>
      <c r="H466" t="s">
        <v>115</v>
      </c>
      <c r="I466">
        <v>689971692</v>
      </c>
      <c r="J466">
        <v>689971692</v>
      </c>
      <c r="K466">
        <v>0</v>
      </c>
      <c r="L466">
        <v>0</v>
      </c>
      <c r="M466">
        <v>0</v>
      </c>
      <c r="N466">
        <v>0</v>
      </c>
      <c r="O466" t="s">
        <v>219</v>
      </c>
      <c r="P466" t="s">
        <v>14</v>
      </c>
      <c r="Q466" t="b">
        <v>0</v>
      </c>
    </row>
    <row r="467" spans="1:17" x14ac:dyDescent="0.25">
      <c r="A467">
        <v>1114</v>
      </c>
      <c r="B467" t="s">
        <v>50</v>
      </c>
      <c r="C467" t="s">
        <v>51</v>
      </c>
      <c r="D467" t="s">
        <v>109</v>
      </c>
      <c r="E467" t="s">
        <v>219</v>
      </c>
      <c r="F467" t="str">
        <f>IF(Taraz[[#This Row],[کد کل]]&lt;4000,"ترازنامه ایی",IF(Taraz[[#This Row],[کد کل]]&lt;9000,"سود و زیانی","انتظامی"))</f>
        <v>ترازنامه ایی</v>
      </c>
      <c r="G467">
        <v>80142</v>
      </c>
      <c r="H467" t="s">
        <v>116</v>
      </c>
      <c r="I467">
        <v>304213951</v>
      </c>
      <c r="J467">
        <v>304213951</v>
      </c>
      <c r="K467">
        <v>0</v>
      </c>
      <c r="L467">
        <v>0</v>
      </c>
      <c r="M467">
        <v>0</v>
      </c>
      <c r="N467">
        <v>0</v>
      </c>
      <c r="O467" t="s">
        <v>219</v>
      </c>
      <c r="P467" t="s">
        <v>14</v>
      </c>
      <c r="Q467" t="b">
        <v>0</v>
      </c>
    </row>
    <row r="468" spans="1:17" x14ac:dyDescent="0.25">
      <c r="A468">
        <v>1114</v>
      </c>
      <c r="B468" t="s">
        <v>50</v>
      </c>
      <c r="C468" t="s">
        <v>51</v>
      </c>
      <c r="D468" t="s">
        <v>109</v>
      </c>
      <c r="E468" t="s">
        <v>219</v>
      </c>
      <c r="F468" t="str">
        <f>IF(Taraz[[#This Row],[کد کل]]&lt;4000,"ترازنامه ایی",IF(Taraz[[#This Row],[کد کل]]&lt;9000,"سود و زیانی","انتظامی"))</f>
        <v>ترازنامه ایی</v>
      </c>
      <c r="G468">
        <v>80155</v>
      </c>
      <c r="H468" t="s">
        <v>117</v>
      </c>
      <c r="I468">
        <v>20023200000</v>
      </c>
      <c r="J468">
        <v>20023200000</v>
      </c>
      <c r="K468">
        <v>0</v>
      </c>
      <c r="L468">
        <v>0</v>
      </c>
      <c r="M468">
        <v>0</v>
      </c>
      <c r="N468">
        <v>0</v>
      </c>
      <c r="O468" t="s">
        <v>219</v>
      </c>
      <c r="P468" t="s">
        <v>14</v>
      </c>
      <c r="Q468" t="b">
        <v>0</v>
      </c>
    </row>
    <row r="469" spans="1:17" x14ac:dyDescent="0.25">
      <c r="A469">
        <v>1114</v>
      </c>
      <c r="B469" t="s">
        <v>50</v>
      </c>
      <c r="C469" t="s">
        <v>51</v>
      </c>
      <c r="D469" t="s">
        <v>109</v>
      </c>
      <c r="E469" t="s">
        <v>219</v>
      </c>
      <c r="F469" t="str">
        <f>IF(Taraz[[#This Row],[کد کل]]&lt;4000,"ترازنامه ایی",IF(Taraz[[#This Row],[کد کل]]&lt;9000,"سود و زیانی","انتظامی"))</f>
        <v>ترازنامه ایی</v>
      </c>
      <c r="G469">
        <v>80164</v>
      </c>
      <c r="H469" t="s">
        <v>118</v>
      </c>
      <c r="I469">
        <v>111034207</v>
      </c>
      <c r="J469">
        <v>0</v>
      </c>
      <c r="K469">
        <v>0</v>
      </c>
      <c r="L469">
        <v>111034207</v>
      </c>
      <c r="M469">
        <v>0</v>
      </c>
      <c r="N469">
        <v>0</v>
      </c>
      <c r="O469" t="s">
        <v>219</v>
      </c>
      <c r="P469" t="s">
        <v>14</v>
      </c>
      <c r="Q469" t="b">
        <v>0</v>
      </c>
    </row>
    <row r="470" spans="1:17" x14ac:dyDescent="0.25">
      <c r="A470">
        <v>1114</v>
      </c>
      <c r="B470" t="s">
        <v>50</v>
      </c>
      <c r="C470" t="s">
        <v>51</v>
      </c>
      <c r="D470" t="s">
        <v>109</v>
      </c>
      <c r="E470" t="s">
        <v>219</v>
      </c>
      <c r="F470" t="str">
        <f>IF(Taraz[[#This Row],[کد کل]]&lt;4000,"ترازنامه ایی",IF(Taraz[[#This Row],[کد کل]]&lt;9000,"سود و زیانی","انتظامی"))</f>
        <v>ترازنامه ایی</v>
      </c>
      <c r="G470">
        <v>80170</v>
      </c>
      <c r="H470" t="s">
        <v>119</v>
      </c>
      <c r="I470">
        <v>3986624642</v>
      </c>
      <c r="J470">
        <v>0</v>
      </c>
      <c r="K470">
        <v>150131291986</v>
      </c>
      <c r="L470">
        <v>154117916628</v>
      </c>
      <c r="M470">
        <v>0</v>
      </c>
      <c r="N470">
        <v>0</v>
      </c>
      <c r="O470" t="s">
        <v>219</v>
      </c>
      <c r="P470" t="s">
        <v>14</v>
      </c>
      <c r="Q470" t="b">
        <v>0</v>
      </c>
    </row>
    <row r="471" spans="1:17" x14ac:dyDescent="0.25">
      <c r="A471">
        <v>1114</v>
      </c>
      <c r="B471" t="s">
        <v>50</v>
      </c>
      <c r="C471" t="s">
        <v>51</v>
      </c>
      <c r="D471" t="s">
        <v>109</v>
      </c>
      <c r="E471" t="s">
        <v>219</v>
      </c>
      <c r="F471" t="str">
        <f>IF(Taraz[[#This Row],[کد کل]]&lt;4000,"ترازنامه ایی",IF(Taraz[[#This Row],[کد کل]]&lt;9000,"سود و زیانی","انتظامی"))</f>
        <v>ترازنامه ایی</v>
      </c>
      <c r="G471">
        <v>80172</v>
      </c>
      <c r="H471" t="s">
        <v>224</v>
      </c>
      <c r="I471">
        <v>0</v>
      </c>
      <c r="J471">
        <v>0</v>
      </c>
      <c r="K471">
        <v>36715751403</v>
      </c>
      <c r="L471">
        <v>36715751403</v>
      </c>
      <c r="M471">
        <v>0</v>
      </c>
      <c r="N471">
        <v>0</v>
      </c>
      <c r="O471" t="s">
        <v>219</v>
      </c>
      <c r="P471" t="s">
        <v>14</v>
      </c>
      <c r="Q471" t="b">
        <v>0</v>
      </c>
    </row>
    <row r="472" spans="1:17" x14ac:dyDescent="0.25">
      <c r="A472">
        <v>1115</v>
      </c>
      <c r="B472" t="s">
        <v>120</v>
      </c>
      <c r="C472" t="s">
        <v>121</v>
      </c>
      <c r="D472" t="s">
        <v>122</v>
      </c>
      <c r="E472" t="s">
        <v>219</v>
      </c>
      <c r="F472" t="str">
        <f>IF(Taraz[[#This Row],[کد کل]]&lt;4000,"ترازنامه ایی",IF(Taraz[[#This Row],[کد کل]]&lt;9000,"سود و زیانی","انتظامی"))</f>
        <v>ترازنامه ایی</v>
      </c>
      <c r="G472">
        <v>10000</v>
      </c>
      <c r="H472" t="s">
        <v>123</v>
      </c>
      <c r="I472">
        <v>320000000</v>
      </c>
      <c r="J472">
        <v>180000000</v>
      </c>
      <c r="K472">
        <v>0</v>
      </c>
      <c r="L472">
        <v>60000000</v>
      </c>
      <c r="M472">
        <v>80000000</v>
      </c>
      <c r="N472">
        <v>0</v>
      </c>
      <c r="O472" t="s">
        <v>219</v>
      </c>
      <c r="P472" t="s">
        <v>14</v>
      </c>
      <c r="Q472" t="b">
        <v>0</v>
      </c>
    </row>
    <row r="473" spans="1:17" x14ac:dyDescent="0.25">
      <c r="A473">
        <v>1115</v>
      </c>
      <c r="B473" t="s">
        <v>120</v>
      </c>
      <c r="C473" t="s">
        <v>121</v>
      </c>
      <c r="D473" t="s">
        <v>124</v>
      </c>
      <c r="E473" t="s">
        <v>219</v>
      </c>
      <c r="F473" t="str">
        <f>IF(Taraz[[#This Row],[کد کل]]&lt;4000,"ترازنامه ایی",IF(Taraz[[#This Row],[کد کل]]&lt;9000,"سود و زیانی","انتظامی"))</f>
        <v>ترازنامه ایی</v>
      </c>
      <c r="G473">
        <v>80157</v>
      </c>
      <c r="H473" t="s">
        <v>125</v>
      </c>
      <c r="I473">
        <v>612475500</v>
      </c>
      <c r="J473">
        <v>174993000</v>
      </c>
      <c r="K473">
        <v>0</v>
      </c>
      <c r="L473">
        <v>0</v>
      </c>
      <c r="M473">
        <v>437482500</v>
      </c>
      <c r="N473">
        <v>0</v>
      </c>
      <c r="O473" t="s">
        <v>219</v>
      </c>
      <c r="P473" t="s">
        <v>14</v>
      </c>
      <c r="Q473" t="b">
        <v>0</v>
      </c>
    </row>
    <row r="474" spans="1:17" x14ac:dyDescent="0.25">
      <c r="A474">
        <v>1115</v>
      </c>
      <c r="B474" t="s">
        <v>120</v>
      </c>
      <c r="C474" t="s">
        <v>121</v>
      </c>
      <c r="D474" t="s">
        <v>126</v>
      </c>
      <c r="E474" t="s">
        <v>219</v>
      </c>
      <c r="F474" t="str">
        <f>IF(Taraz[[#This Row],[کد کل]]&lt;4000,"ترازنامه ایی",IF(Taraz[[#This Row],[کد کل]]&lt;9000,"سود و زیانی","انتظامی"))</f>
        <v>ترازنامه ایی</v>
      </c>
      <c r="G474">
        <v>10004</v>
      </c>
      <c r="H474" t="s">
        <v>25</v>
      </c>
      <c r="I474">
        <v>50000000</v>
      </c>
      <c r="J474">
        <v>0</v>
      </c>
      <c r="K474">
        <v>0</v>
      </c>
      <c r="L474">
        <v>50000000</v>
      </c>
      <c r="M474">
        <v>0</v>
      </c>
      <c r="N474">
        <v>0</v>
      </c>
      <c r="O474" t="s">
        <v>219</v>
      </c>
      <c r="P474" t="s">
        <v>14</v>
      </c>
      <c r="Q474" t="b">
        <v>0</v>
      </c>
    </row>
    <row r="475" spans="1:17" x14ac:dyDescent="0.25">
      <c r="A475">
        <v>2110</v>
      </c>
      <c r="B475" t="s">
        <v>127</v>
      </c>
      <c r="C475" t="s">
        <v>128</v>
      </c>
      <c r="D475" t="s">
        <v>129</v>
      </c>
      <c r="E475" t="s">
        <v>219</v>
      </c>
      <c r="F475" t="str">
        <f>IF(Taraz[[#This Row],[کد کل]]&lt;4000,"ترازنامه ایی",IF(Taraz[[#This Row],[کد کل]]&lt;9000,"سود و زیانی","انتظامی"))</f>
        <v>ترازنامه ایی</v>
      </c>
      <c r="G475">
        <v>10000</v>
      </c>
      <c r="H475" t="s">
        <v>123</v>
      </c>
      <c r="I475">
        <v>1328147729548</v>
      </c>
      <c r="J475">
        <v>1328147729547</v>
      </c>
      <c r="K475">
        <v>987201757543</v>
      </c>
      <c r="L475">
        <v>987201757543</v>
      </c>
      <c r="M475">
        <v>1</v>
      </c>
      <c r="N475">
        <v>0</v>
      </c>
      <c r="O475" t="s">
        <v>219</v>
      </c>
      <c r="P475" t="s">
        <v>14</v>
      </c>
      <c r="Q475" t="b">
        <v>0</v>
      </c>
    </row>
    <row r="476" spans="1:17" x14ac:dyDescent="0.25">
      <c r="A476">
        <v>2110</v>
      </c>
      <c r="B476" t="s">
        <v>127</v>
      </c>
      <c r="C476" t="s">
        <v>128</v>
      </c>
      <c r="D476" t="s">
        <v>129</v>
      </c>
      <c r="E476" t="s">
        <v>219</v>
      </c>
      <c r="F476" t="str">
        <f>IF(Taraz[[#This Row],[کد کل]]&lt;4000,"ترازنامه ایی",IF(Taraz[[#This Row],[کد کل]]&lt;9000,"سود و زیانی","انتظامی"))</f>
        <v>ترازنامه ایی</v>
      </c>
      <c r="G476">
        <v>80111</v>
      </c>
      <c r="H476" t="s">
        <v>130</v>
      </c>
      <c r="I476">
        <v>63757638033</v>
      </c>
      <c r="J476">
        <v>63757634993</v>
      </c>
      <c r="K476">
        <v>240455865</v>
      </c>
      <c r="L476">
        <v>240461651</v>
      </c>
      <c r="M476">
        <v>0</v>
      </c>
      <c r="N476">
        <v>2746</v>
      </c>
      <c r="O476" t="s">
        <v>219</v>
      </c>
      <c r="P476" t="s">
        <v>14</v>
      </c>
      <c r="Q476" t="b">
        <v>0</v>
      </c>
    </row>
    <row r="477" spans="1:17" x14ac:dyDescent="0.25">
      <c r="A477">
        <v>2110</v>
      </c>
      <c r="B477" t="s">
        <v>127</v>
      </c>
      <c r="C477" t="s">
        <v>128</v>
      </c>
      <c r="D477" t="s">
        <v>131</v>
      </c>
      <c r="E477" t="s">
        <v>219</v>
      </c>
      <c r="F477" t="str">
        <f>IF(Taraz[[#This Row],[کد کل]]&lt;4000,"ترازنامه ایی",IF(Taraz[[#This Row],[کد کل]]&lt;9000,"سود و زیانی","انتظامی"))</f>
        <v>ترازنامه ایی</v>
      </c>
      <c r="G477">
        <v>80016</v>
      </c>
      <c r="H477" t="s">
        <v>132</v>
      </c>
      <c r="I477">
        <v>0</v>
      </c>
      <c r="J477">
        <v>165033000</v>
      </c>
      <c r="K477">
        <v>0</v>
      </c>
      <c r="L477">
        <v>0</v>
      </c>
      <c r="M477">
        <v>0</v>
      </c>
      <c r="N477">
        <v>165033000</v>
      </c>
      <c r="O477" t="s">
        <v>219</v>
      </c>
      <c r="P477" t="s">
        <v>14</v>
      </c>
      <c r="Q477" t="b">
        <v>0</v>
      </c>
    </row>
    <row r="478" spans="1:17" x14ac:dyDescent="0.25">
      <c r="A478">
        <v>2110</v>
      </c>
      <c r="B478" t="s">
        <v>127</v>
      </c>
      <c r="C478" t="s">
        <v>128</v>
      </c>
      <c r="D478" t="s">
        <v>131</v>
      </c>
      <c r="E478" t="s">
        <v>219</v>
      </c>
      <c r="F478" t="str">
        <f>IF(Taraz[[#This Row],[کد کل]]&lt;4000,"ترازنامه ایی",IF(Taraz[[#This Row],[کد کل]]&lt;9000,"سود و زیانی","انتظامی"))</f>
        <v>ترازنامه ایی</v>
      </c>
      <c r="G478">
        <v>80157</v>
      </c>
      <c r="H478" t="s">
        <v>125</v>
      </c>
      <c r="I478">
        <v>0</v>
      </c>
      <c r="J478">
        <v>46676000</v>
      </c>
      <c r="K478">
        <v>0</v>
      </c>
      <c r="L478">
        <v>0</v>
      </c>
      <c r="M478">
        <v>0</v>
      </c>
      <c r="N478">
        <v>46676000</v>
      </c>
      <c r="O478" t="s">
        <v>219</v>
      </c>
      <c r="P478" t="s">
        <v>14</v>
      </c>
      <c r="Q478" t="b">
        <v>0</v>
      </c>
    </row>
    <row r="479" spans="1:17" x14ac:dyDescent="0.25">
      <c r="A479">
        <v>2110</v>
      </c>
      <c r="B479" t="s">
        <v>127</v>
      </c>
      <c r="C479" t="s">
        <v>128</v>
      </c>
      <c r="D479" t="s">
        <v>133</v>
      </c>
      <c r="E479" t="s">
        <v>219</v>
      </c>
      <c r="F479" t="str">
        <f>IF(Taraz[[#This Row],[کد کل]]&lt;4000,"ترازنامه ایی",IF(Taraz[[#This Row],[کد کل]]&lt;9000,"سود و زیانی","انتظامی"))</f>
        <v>ترازنامه ایی</v>
      </c>
      <c r="G479">
        <v>80113</v>
      </c>
      <c r="H479" t="s">
        <v>66</v>
      </c>
      <c r="I479">
        <v>181506000</v>
      </c>
      <c r="J479">
        <v>181506000</v>
      </c>
      <c r="K479">
        <v>0</v>
      </c>
      <c r="L479">
        <v>0</v>
      </c>
      <c r="M479">
        <v>0</v>
      </c>
      <c r="N479">
        <v>0</v>
      </c>
      <c r="O479" t="s">
        <v>219</v>
      </c>
      <c r="P479" t="s">
        <v>14</v>
      </c>
      <c r="Q479" t="b">
        <v>0</v>
      </c>
    </row>
    <row r="480" spans="1:17" x14ac:dyDescent="0.25">
      <c r="A480">
        <v>2110</v>
      </c>
      <c r="B480" t="s">
        <v>127</v>
      </c>
      <c r="C480" t="s">
        <v>128</v>
      </c>
      <c r="D480" t="s">
        <v>133</v>
      </c>
      <c r="E480" t="s">
        <v>219</v>
      </c>
      <c r="F480" t="str">
        <f>IF(Taraz[[#This Row],[کد کل]]&lt;4000,"ترازنامه ایی",IF(Taraz[[#This Row],[کد کل]]&lt;9000,"سود و زیانی","انتظامی"))</f>
        <v>ترازنامه ایی</v>
      </c>
      <c r="G480">
        <v>80120</v>
      </c>
      <c r="H480" t="s">
        <v>134</v>
      </c>
      <c r="I480">
        <v>89055000</v>
      </c>
      <c r="J480">
        <v>89055000</v>
      </c>
      <c r="K480">
        <v>0</v>
      </c>
      <c r="L480">
        <v>0</v>
      </c>
      <c r="M480">
        <v>0</v>
      </c>
      <c r="N480">
        <v>0</v>
      </c>
      <c r="O480" t="s">
        <v>219</v>
      </c>
      <c r="P480" t="s">
        <v>14</v>
      </c>
      <c r="Q480" t="b">
        <v>0</v>
      </c>
    </row>
    <row r="481" spans="1:17" x14ac:dyDescent="0.25">
      <c r="A481">
        <v>2110</v>
      </c>
      <c r="B481" t="s">
        <v>127</v>
      </c>
      <c r="C481" t="s">
        <v>128</v>
      </c>
      <c r="D481" t="s">
        <v>133</v>
      </c>
      <c r="E481" t="s">
        <v>219</v>
      </c>
      <c r="F481" t="str">
        <f>IF(Taraz[[#This Row],[کد کل]]&lt;4000,"ترازنامه ایی",IF(Taraz[[#This Row],[کد کل]]&lt;9000,"سود و زیانی","انتظامی"))</f>
        <v>ترازنامه ایی</v>
      </c>
      <c r="G481">
        <v>80147</v>
      </c>
      <c r="H481" t="s">
        <v>135</v>
      </c>
      <c r="I481">
        <v>115928000</v>
      </c>
      <c r="J481">
        <v>115928000</v>
      </c>
      <c r="K481">
        <v>0</v>
      </c>
      <c r="L481">
        <v>0</v>
      </c>
      <c r="M481">
        <v>0</v>
      </c>
      <c r="N481">
        <v>0</v>
      </c>
      <c r="O481" t="s">
        <v>219</v>
      </c>
      <c r="P481" t="s">
        <v>14</v>
      </c>
      <c r="Q481" t="b">
        <v>0</v>
      </c>
    </row>
    <row r="482" spans="1:17" x14ac:dyDescent="0.25">
      <c r="A482">
        <v>2110</v>
      </c>
      <c r="B482" t="s">
        <v>127</v>
      </c>
      <c r="C482" t="s">
        <v>128</v>
      </c>
      <c r="D482" t="s">
        <v>133</v>
      </c>
      <c r="E482" t="s">
        <v>219</v>
      </c>
      <c r="F482" t="str">
        <f>IF(Taraz[[#This Row],[کد کل]]&lt;4000,"ترازنامه ایی",IF(Taraz[[#This Row],[کد کل]]&lt;9000,"سود و زیانی","انتظامی"))</f>
        <v>ترازنامه ایی</v>
      </c>
      <c r="G482">
        <v>80148</v>
      </c>
      <c r="H482" t="s">
        <v>136</v>
      </c>
      <c r="I482">
        <v>18900000</v>
      </c>
      <c r="J482">
        <v>18900000</v>
      </c>
      <c r="K482">
        <v>0</v>
      </c>
      <c r="L482">
        <v>0</v>
      </c>
      <c r="M482">
        <v>0</v>
      </c>
      <c r="N482">
        <v>0</v>
      </c>
      <c r="O482" t="s">
        <v>219</v>
      </c>
      <c r="P482" t="s">
        <v>14</v>
      </c>
      <c r="Q482" t="b">
        <v>0</v>
      </c>
    </row>
    <row r="483" spans="1:17" x14ac:dyDescent="0.25">
      <c r="A483">
        <v>2110</v>
      </c>
      <c r="B483" t="s">
        <v>127</v>
      </c>
      <c r="C483" t="s">
        <v>128</v>
      </c>
      <c r="D483" t="s">
        <v>133</v>
      </c>
      <c r="E483" t="s">
        <v>219</v>
      </c>
      <c r="F483" t="str">
        <f>IF(Taraz[[#This Row],[کد کل]]&lt;4000,"ترازنامه ایی",IF(Taraz[[#This Row],[کد کل]]&lt;9000,"سود و زیانی","انتظامی"))</f>
        <v>ترازنامه ایی</v>
      </c>
      <c r="G483">
        <v>80149</v>
      </c>
      <c r="H483" t="s">
        <v>137</v>
      </c>
      <c r="I483">
        <v>73062000</v>
      </c>
      <c r="J483">
        <v>73062000</v>
      </c>
      <c r="K483">
        <v>0</v>
      </c>
      <c r="L483">
        <v>0</v>
      </c>
      <c r="M483">
        <v>0</v>
      </c>
      <c r="N483">
        <v>0</v>
      </c>
      <c r="O483" t="s">
        <v>219</v>
      </c>
      <c r="P483" t="s">
        <v>14</v>
      </c>
      <c r="Q483" t="b">
        <v>0</v>
      </c>
    </row>
    <row r="484" spans="1:17" x14ac:dyDescent="0.25">
      <c r="A484">
        <v>2110</v>
      </c>
      <c r="B484" t="s">
        <v>127</v>
      </c>
      <c r="C484" t="s">
        <v>128</v>
      </c>
      <c r="D484" t="s">
        <v>133</v>
      </c>
      <c r="E484" t="s">
        <v>219</v>
      </c>
      <c r="F484" t="str">
        <f>IF(Taraz[[#This Row],[کد کل]]&lt;4000,"ترازنامه ایی",IF(Taraz[[#This Row],[کد کل]]&lt;9000,"سود و زیانی","انتظامی"))</f>
        <v>ترازنامه ایی</v>
      </c>
      <c r="G484">
        <v>80161</v>
      </c>
      <c r="H484" t="s">
        <v>138</v>
      </c>
      <c r="I484">
        <v>14880000</v>
      </c>
      <c r="J484">
        <v>14880000</v>
      </c>
      <c r="K484">
        <v>0</v>
      </c>
      <c r="L484">
        <v>0</v>
      </c>
      <c r="M484">
        <v>0</v>
      </c>
      <c r="N484">
        <v>0</v>
      </c>
      <c r="O484" t="s">
        <v>219</v>
      </c>
      <c r="P484" t="s">
        <v>14</v>
      </c>
      <c r="Q484" t="b">
        <v>0</v>
      </c>
    </row>
    <row r="485" spans="1:17" x14ac:dyDescent="0.25">
      <c r="A485">
        <v>2110</v>
      </c>
      <c r="B485" t="s">
        <v>127</v>
      </c>
      <c r="C485" t="s">
        <v>128</v>
      </c>
      <c r="D485" t="s">
        <v>133</v>
      </c>
      <c r="E485" t="s">
        <v>219</v>
      </c>
      <c r="F485" t="str">
        <f>IF(Taraz[[#This Row],[کد کل]]&lt;4000,"ترازنامه ایی",IF(Taraz[[#This Row],[کد کل]]&lt;9000,"سود و زیانی","انتظامی"))</f>
        <v>ترازنامه ایی</v>
      </c>
      <c r="G485">
        <v>80165</v>
      </c>
      <c r="H485" t="s">
        <v>139</v>
      </c>
      <c r="I485">
        <v>5610000</v>
      </c>
      <c r="J485">
        <v>5610000</v>
      </c>
      <c r="K485">
        <v>0</v>
      </c>
      <c r="L485">
        <v>0</v>
      </c>
      <c r="M485">
        <v>0</v>
      </c>
      <c r="N485">
        <v>0</v>
      </c>
      <c r="O485" t="s">
        <v>219</v>
      </c>
      <c r="P485" t="s">
        <v>14</v>
      </c>
      <c r="Q485" t="b">
        <v>0</v>
      </c>
    </row>
    <row r="486" spans="1:17" x14ac:dyDescent="0.25">
      <c r="A486">
        <v>2111</v>
      </c>
      <c r="B486" t="s">
        <v>140</v>
      </c>
      <c r="C486" t="s">
        <v>141</v>
      </c>
      <c r="D486" t="s">
        <v>142</v>
      </c>
      <c r="E486" t="s">
        <v>219</v>
      </c>
      <c r="F486" t="str">
        <f>IF(Taraz[[#This Row],[کد کل]]&lt;4000,"ترازنامه ایی",IF(Taraz[[#This Row],[کد کل]]&lt;9000,"سود و زیانی","انتظامی"))</f>
        <v>ترازنامه ایی</v>
      </c>
      <c r="G486">
        <v>80078</v>
      </c>
      <c r="H486" t="s">
        <v>143</v>
      </c>
      <c r="I486">
        <v>5000000</v>
      </c>
      <c r="J486">
        <v>5000000</v>
      </c>
      <c r="K486">
        <v>0</v>
      </c>
      <c r="L486">
        <v>0</v>
      </c>
      <c r="M486">
        <v>0</v>
      </c>
      <c r="N486">
        <v>0</v>
      </c>
      <c r="O486" t="s">
        <v>219</v>
      </c>
      <c r="P486" t="s">
        <v>14</v>
      </c>
      <c r="Q486" t="b">
        <v>0</v>
      </c>
    </row>
    <row r="487" spans="1:17" x14ac:dyDescent="0.25">
      <c r="A487">
        <v>2111</v>
      </c>
      <c r="B487" t="s">
        <v>140</v>
      </c>
      <c r="C487" t="s">
        <v>141</v>
      </c>
      <c r="D487" t="s">
        <v>142</v>
      </c>
      <c r="E487" t="s">
        <v>219</v>
      </c>
      <c r="F487" t="str">
        <f>IF(Taraz[[#This Row],[کد کل]]&lt;4000,"ترازنامه ایی",IF(Taraz[[#This Row],[کد کل]]&lt;9000,"سود و زیانی","انتظامی"))</f>
        <v>ترازنامه ایی</v>
      </c>
      <c r="G487">
        <v>80138</v>
      </c>
      <c r="H487" t="s">
        <v>144</v>
      </c>
      <c r="I487">
        <v>5000000</v>
      </c>
      <c r="J487">
        <v>5000000</v>
      </c>
      <c r="K487">
        <v>0</v>
      </c>
      <c r="L487">
        <v>0</v>
      </c>
      <c r="M487">
        <v>0</v>
      </c>
      <c r="N487">
        <v>0</v>
      </c>
      <c r="O487" t="s">
        <v>219</v>
      </c>
      <c r="P487" t="s">
        <v>14</v>
      </c>
      <c r="Q487" t="b">
        <v>0</v>
      </c>
    </row>
    <row r="488" spans="1:17" x14ac:dyDescent="0.25">
      <c r="A488">
        <v>2111</v>
      </c>
      <c r="B488" t="s">
        <v>140</v>
      </c>
      <c r="C488" t="s">
        <v>141</v>
      </c>
      <c r="D488" t="s">
        <v>145</v>
      </c>
      <c r="E488" t="s">
        <v>219</v>
      </c>
      <c r="F488" t="str">
        <f>IF(Taraz[[#This Row],[کد کل]]&lt;4000,"ترازنامه ایی",IF(Taraz[[#This Row],[کد کل]]&lt;9000,"سود و زیانی","انتظامی"))</f>
        <v>ترازنامه ایی</v>
      </c>
      <c r="G488">
        <v>80151</v>
      </c>
      <c r="H488" t="s">
        <v>146</v>
      </c>
      <c r="I488">
        <v>200000000</v>
      </c>
      <c r="J488">
        <v>200000000</v>
      </c>
      <c r="K488">
        <v>0</v>
      </c>
      <c r="L488">
        <v>0</v>
      </c>
      <c r="M488">
        <v>0</v>
      </c>
      <c r="N488">
        <v>0</v>
      </c>
      <c r="O488" t="s">
        <v>219</v>
      </c>
      <c r="P488" t="s">
        <v>14</v>
      </c>
      <c r="Q488" t="b">
        <v>0</v>
      </c>
    </row>
    <row r="489" spans="1:17" x14ac:dyDescent="0.25">
      <c r="A489">
        <v>2111</v>
      </c>
      <c r="B489" t="s">
        <v>140</v>
      </c>
      <c r="C489" t="s">
        <v>141</v>
      </c>
      <c r="D489" t="s">
        <v>145</v>
      </c>
      <c r="E489" t="s">
        <v>219</v>
      </c>
      <c r="F489" t="str">
        <f>IF(Taraz[[#This Row],[کد کل]]&lt;4000,"ترازنامه ایی",IF(Taraz[[#This Row],[کد کل]]&lt;9000,"سود و زیانی","انتظامی"))</f>
        <v>ترازنامه ایی</v>
      </c>
      <c r="G489">
        <v>80152</v>
      </c>
      <c r="H489" t="s">
        <v>147</v>
      </c>
      <c r="I489">
        <v>200000000</v>
      </c>
      <c r="J489">
        <v>200000000</v>
      </c>
      <c r="K489">
        <v>0</v>
      </c>
      <c r="L489">
        <v>0</v>
      </c>
      <c r="M489">
        <v>0</v>
      </c>
      <c r="N489">
        <v>0</v>
      </c>
      <c r="O489" t="s">
        <v>219</v>
      </c>
      <c r="P489" t="s">
        <v>14</v>
      </c>
      <c r="Q489" t="b">
        <v>0</v>
      </c>
    </row>
    <row r="490" spans="1:17" x14ac:dyDescent="0.25">
      <c r="A490">
        <v>2111</v>
      </c>
      <c r="B490" t="s">
        <v>140</v>
      </c>
      <c r="C490" t="s">
        <v>141</v>
      </c>
      <c r="D490" t="s">
        <v>145</v>
      </c>
      <c r="E490" t="s">
        <v>219</v>
      </c>
      <c r="F490" t="str">
        <f>IF(Taraz[[#This Row],[کد کل]]&lt;4000,"ترازنامه ایی",IF(Taraz[[#This Row],[کد کل]]&lt;9000,"سود و زیانی","انتظامی"))</f>
        <v>ترازنامه ایی</v>
      </c>
      <c r="G490">
        <v>80153</v>
      </c>
      <c r="H490" t="s">
        <v>148</v>
      </c>
      <c r="I490">
        <v>0</v>
      </c>
      <c r="J490">
        <v>200000000</v>
      </c>
      <c r="K490">
        <v>0</v>
      </c>
      <c r="L490">
        <v>0</v>
      </c>
      <c r="M490">
        <v>0</v>
      </c>
      <c r="N490">
        <v>200000000</v>
      </c>
      <c r="O490" t="s">
        <v>219</v>
      </c>
      <c r="P490" t="s">
        <v>14</v>
      </c>
      <c r="Q490" t="b">
        <v>0</v>
      </c>
    </row>
    <row r="491" spans="1:17" x14ac:dyDescent="0.25">
      <c r="A491">
        <v>2111</v>
      </c>
      <c r="B491" t="s">
        <v>140</v>
      </c>
      <c r="C491" t="s">
        <v>141</v>
      </c>
      <c r="D491" t="s">
        <v>149</v>
      </c>
      <c r="E491" t="s">
        <v>219</v>
      </c>
      <c r="F491" t="str">
        <f>IF(Taraz[[#This Row],[کد کل]]&lt;4000,"ترازنامه ایی",IF(Taraz[[#This Row],[کد کل]]&lt;9000,"سود و زیانی","انتظامی"))</f>
        <v>ترازنامه ایی</v>
      </c>
      <c r="G491">
        <v>10000</v>
      </c>
      <c r="H491" t="s">
        <v>123</v>
      </c>
      <c r="I491">
        <v>195000000</v>
      </c>
      <c r="J491">
        <v>195000000</v>
      </c>
      <c r="K491">
        <v>0</v>
      </c>
      <c r="L491">
        <v>40000000</v>
      </c>
      <c r="M491">
        <v>0</v>
      </c>
      <c r="N491">
        <v>40000000</v>
      </c>
      <c r="O491" t="s">
        <v>219</v>
      </c>
      <c r="P491" t="s">
        <v>14</v>
      </c>
      <c r="Q491" t="b">
        <v>0</v>
      </c>
    </row>
    <row r="492" spans="1:17" x14ac:dyDescent="0.25">
      <c r="A492">
        <v>2111</v>
      </c>
      <c r="B492" t="s">
        <v>140</v>
      </c>
      <c r="C492" t="s">
        <v>141</v>
      </c>
      <c r="D492" t="s">
        <v>149</v>
      </c>
      <c r="E492" t="s">
        <v>219</v>
      </c>
      <c r="F492" t="str">
        <f>IF(Taraz[[#This Row],[کد کل]]&lt;4000,"ترازنامه ایی",IF(Taraz[[#This Row],[کد کل]]&lt;9000,"سود و زیانی","انتظامی"))</f>
        <v>ترازنامه ایی</v>
      </c>
      <c r="G492">
        <v>10003</v>
      </c>
      <c r="H492" t="s">
        <v>158</v>
      </c>
      <c r="I492">
        <v>0</v>
      </c>
      <c r="J492">
        <v>0</v>
      </c>
      <c r="K492">
        <v>0</v>
      </c>
      <c r="L492">
        <v>79920000000</v>
      </c>
      <c r="M492">
        <v>0</v>
      </c>
      <c r="N492">
        <v>79920000000</v>
      </c>
      <c r="O492" t="s">
        <v>219</v>
      </c>
      <c r="P492" t="s">
        <v>14</v>
      </c>
      <c r="Q492" t="b">
        <v>0</v>
      </c>
    </row>
    <row r="493" spans="1:17" x14ac:dyDescent="0.25">
      <c r="A493">
        <v>2111</v>
      </c>
      <c r="B493" t="s">
        <v>140</v>
      </c>
      <c r="C493" t="s">
        <v>141</v>
      </c>
      <c r="D493" t="s">
        <v>149</v>
      </c>
      <c r="E493" t="s">
        <v>219</v>
      </c>
      <c r="F493" t="str">
        <f>IF(Taraz[[#This Row],[کد کل]]&lt;4000,"ترازنامه ایی",IF(Taraz[[#This Row],[کد کل]]&lt;9000,"سود و زیانی","انتظامی"))</f>
        <v>ترازنامه ایی</v>
      </c>
      <c r="G493">
        <v>10004</v>
      </c>
      <c r="H493" t="s">
        <v>25</v>
      </c>
      <c r="I493">
        <v>0</v>
      </c>
      <c r="J493">
        <v>0</v>
      </c>
      <c r="K493">
        <v>0</v>
      </c>
      <c r="L493">
        <v>40000000</v>
      </c>
      <c r="M493">
        <v>0</v>
      </c>
      <c r="N493">
        <v>40000000</v>
      </c>
      <c r="O493" t="s">
        <v>219</v>
      </c>
      <c r="P493" t="s">
        <v>14</v>
      </c>
      <c r="Q493" t="b">
        <v>0</v>
      </c>
    </row>
    <row r="494" spans="1:17" x14ac:dyDescent="0.25">
      <c r="A494">
        <v>2111</v>
      </c>
      <c r="B494" t="s">
        <v>140</v>
      </c>
      <c r="C494" t="s">
        <v>141</v>
      </c>
      <c r="D494" t="s">
        <v>149</v>
      </c>
      <c r="E494" t="s">
        <v>219</v>
      </c>
      <c r="F494" t="str">
        <f>IF(Taraz[[#This Row],[کد کل]]&lt;4000,"ترازنامه ایی",IF(Taraz[[#This Row],[کد کل]]&lt;9000,"سود و زیانی","انتظامی"))</f>
        <v>ترازنامه ایی</v>
      </c>
      <c r="G494">
        <v>80016</v>
      </c>
      <c r="H494" t="s">
        <v>132</v>
      </c>
      <c r="I494">
        <v>461650000</v>
      </c>
      <c r="J494">
        <v>461650000</v>
      </c>
      <c r="K494">
        <v>0</v>
      </c>
      <c r="L494">
        <v>0</v>
      </c>
      <c r="M494">
        <v>0</v>
      </c>
      <c r="N494">
        <v>0</v>
      </c>
      <c r="O494" t="s">
        <v>219</v>
      </c>
      <c r="P494" t="s">
        <v>14</v>
      </c>
      <c r="Q494" t="b">
        <v>0</v>
      </c>
    </row>
    <row r="495" spans="1:17" x14ac:dyDescent="0.25">
      <c r="A495">
        <v>2111</v>
      </c>
      <c r="B495" t="s">
        <v>140</v>
      </c>
      <c r="C495" t="s">
        <v>141</v>
      </c>
      <c r="D495" t="s">
        <v>149</v>
      </c>
      <c r="E495" t="s">
        <v>219</v>
      </c>
      <c r="F495" t="str">
        <f>IF(Taraz[[#This Row],[کد کل]]&lt;4000,"ترازنامه ایی",IF(Taraz[[#This Row],[کد کل]]&lt;9000,"سود و زیانی","انتظامی"))</f>
        <v>ترازنامه ایی</v>
      </c>
      <c r="G495">
        <v>80078</v>
      </c>
      <c r="H495" t="s">
        <v>143</v>
      </c>
      <c r="I495">
        <v>45000000</v>
      </c>
      <c r="J495">
        <v>45000000</v>
      </c>
      <c r="K495">
        <v>0</v>
      </c>
      <c r="L495">
        <v>0</v>
      </c>
      <c r="M495">
        <v>0</v>
      </c>
      <c r="N495">
        <v>0</v>
      </c>
      <c r="O495" t="s">
        <v>219</v>
      </c>
      <c r="P495" t="s">
        <v>14</v>
      </c>
      <c r="Q495" t="b">
        <v>0</v>
      </c>
    </row>
    <row r="496" spans="1:17" x14ac:dyDescent="0.25">
      <c r="A496">
        <v>2111</v>
      </c>
      <c r="B496" t="s">
        <v>140</v>
      </c>
      <c r="C496" t="s">
        <v>141</v>
      </c>
      <c r="D496" t="s">
        <v>149</v>
      </c>
      <c r="E496" t="s">
        <v>219</v>
      </c>
      <c r="F496" t="str">
        <f>IF(Taraz[[#This Row],[کد کل]]&lt;4000,"ترازنامه ایی",IF(Taraz[[#This Row],[کد کل]]&lt;9000,"سود و زیانی","انتظامی"))</f>
        <v>ترازنامه ایی</v>
      </c>
      <c r="G496">
        <v>80109</v>
      </c>
      <c r="H496" t="s">
        <v>150</v>
      </c>
      <c r="I496">
        <v>0</v>
      </c>
      <c r="J496">
        <v>50000000</v>
      </c>
      <c r="K496">
        <v>0</v>
      </c>
      <c r="L496">
        <v>0</v>
      </c>
      <c r="M496">
        <v>0</v>
      </c>
      <c r="N496">
        <v>50000000</v>
      </c>
      <c r="O496" t="s">
        <v>219</v>
      </c>
      <c r="P496" t="s">
        <v>14</v>
      </c>
      <c r="Q496" t="b">
        <v>0</v>
      </c>
    </row>
    <row r="497" spans="1:17" x14ac:dyDescent="0.25">
      <c r="A497">
        <v>2111</v>
      </c>
      <c r="B497" t="s">
        <v>140</v>
      </c>
      <c r="C497" t="s">
        <v>141</v>
      </c>
      <c r="D497" t="s">
        <v>149</v>
      </c>
      <c r="E497" t="s">
        <v>219</v>
      </c>
      <c r="F497" t="str">
        <f>IF(Taraz[[#This Row],[کد کل]]&lt;4000,"ترازنامه ایی",IF(Taraz[[#This Row],[کد کل]]&lt;9000,"سود و زیانی","انتظامی"))</f>
        <v>ترازنامه ایی</v>
      </c>
      <c r="G497">
        <v>80138</v>
      </c>
      <c r="H497" t="s">
        <v>144</v>
      </c>
      <c r="I497">
        <v>45000000</v>
      </c>
      <c r="J497">
        <v>45000000</v>
      </c>
      <c r="K497">
        <v>0</v>
      </c>
      <c r="L497">
        <v>0</v>
      </c>
      <c r="M497">
        <v>0</v>
      </c>
      <c r="N497">
        <v>0</v>
      </c>
      <c r="O497" t="s">
        <v>219</v>
      </c>
      <c r="P497" t="s">
        <v>14</v>
      </c>
      <c r="Q497" t="b">
        <v>0</v>
      </c>
    </row>
    <row r="498" spans="1:17" x14ac:dyDescent="0.25">
      <c r="A498">
        <v>2111</v>
      </c>
      <c r="B498" t="s">
        <v>140</v>
      </c>
      <c r="C498" t="s">
        <v>141</v>
      </c>
      <c r="D498" t="s">
        <v>149</v>
      </c>
      <c r="E498" t="s">
        <v>219</v>
      </c>
      <c r="F498" t="str">
        <f>IF(Taraz[[#This Row],[کد کل]]&lt;4000,"ترازنامه ایی",IF(Taraz[[#This Row],[کد کل]]&lt;9000,"سود و زیانی","انتظامی"))</f>
        <v>ترازنامه ایی</v>
      </c>
      <c r="G498">
        <v>10006</v>
      </c>
      <c r="H498" t="s">
        <v>225</v>
      </c>
      <c r="I498">
        <v>0</v>
      </c>
      <c r="J498">
        <v>0</v>
      </c>
      <c r="K498">
        <v>0</v>
      </c>
      <c r="L498">
        <v>5000000</v>
      </c>
      <c r="M498">
        <v>0</v>
      </c>
      <c r="N498">
        <v>5000000</v>
      </c>
      <c r="O498" t="s">
        <v>219</v>
      </c>
      <c r="P498" t="s">
        <v>14</v>
      </c>
      <c r="Q498" t="b">
        <v>0</v>
      </c>
    </row>
    <row r="499" spans="1:17" x14ac:dyDescent="0.25">
      <c r="A499">
        <v>2111</v>
      </c>
      <c r="B499" t="s">
        <v>140</v>
      </c>
      <c r="C499" t="s">
        <v>141</v>
      </c>
      <c r="D499" t="s">
        <v>149</v>
      </c>
      <c r="E499" t="s">
        <v>219</v>
      </c>
      <c r="F499" t="str">
        <f>IF(Taraz[[#This Row],[کد کل]]&lt;4000,"ترازنامه ایی",IF(Taraz[[#This Row],[کد کل]]&lt;9000,"سود و زیانی","انتظامی"))</f>
        <v>ترازنامه ایی</v>
      </c>
      <c r="G499">
        <v>80171</v>
      </c>
      <c r="H499" t="s">
        <v>226</v>
      </c>
      <c r="I499">
        <v>0</v>
      </c>
      <c r="J499">
        <v>0</v>
      </c>
      <c r="K499">
        <v>2000000</v>
      </c>
      <c r="L499">
        <v>2000000</v>
      </c>
      <c r="M499">
        <v>0</v>
      </c>
      <c r="N499">
        <v>0</v>
      </c>
      <c r="O499" t="s">
        <v>219</v>
      </c>
      <c r="P499" t="s">
        <v>14</v>
      </c>
      <c r="Q499" t="b">
        <v>0</v>
      </c>
    </row>
    <row r="500" spans="1:17" x14ac:dyDescent="0.25">
      <c r="A500">
        <v>2111</v>
      </c>
      <c r="B500" t="s">
        <v>140</v>
      </c>
      <c r="C500" t="s">
        <v>141</v>
      </c>
      <c r="D500" t="s">
        <v>151</v>
      </c>
      <c r="E500" t="s">
        <v>219</v>
      </c>
      <c r="F500" t="str">
        <f>IF(Taraz[[#This Row],[کد کل]]&lt;4000,"ترازنامه ایی",IF(Taraz[[#This Row],[کد کل]]&lt;9000,"سود و زیانی","انتظامی"))</f>
        <v>ترازنامه ایی</v>
      </c>
      <c r="G500">
        <v>10000</v>
      </c>
      <c r="H500" t="s">
        <v>123</v>
      </c>
      <c r="I500">
        <v>45000000</v>
      </c>
      <c r="J500">
        <v>45000000</v>
      </c>
      <c r="K500">
        <v>0</v>
      </c>
      <c r="L500">
        <v>0</v>
      </c>
      <c r="M500">
        <v>0</v>
      </c>
      <c r="N500">
        <v>0</v>
      </c>
      <c r="O500" t="s">
        <v>219</v>
      </c>
      <c r="P500" t="s">
        <v>14</v>
      </c>
      <c r="Q500" t="b">
        <v>0</v>
      </c>
    </row>
    <row r="501" spans="1:17" x14ac:dyDescent="0.25">
      <c r="A501">
        <v>2114</v>
      </c>
      <c r="B501" t="s">
        <v>152</v>
      </c>
      <c r="C501" t="s">
        <v>153</v>
      </c>
      <c r="D501" t="s">
        <v>154</v>
      </c>
      <c r="E501" t="s">
        <v>219</v>
      </c>
      <c r="F501" t="str">
        <f>IF(Taraz[[#This Row],[کد کل]]&lt;4000,"ترازنامه ایی",IF(Taraz[[#This Row],[کد کل]]&lt;9000,"سود و زیانی","انتظامی"))</f>
        <v>ترازنامه ایی</v>
      </c>
      <c r="G501">
        <v>10000</v>
      </c>
      <c r="H501" t="s">
        <v>123</v>
      </c>
      <c r="I501">
        <v>826511423460</v>
      </c>
      <c r="J501">
        <v>996649321044</v>
      </c>
      <c r="K501">
        <v>642725811692</v>
      </c>
      <c r="L501">
        <v>539445747002</v>
      </c>
      <c r="M501">
        <v>0</v>
      </c>
      <c r="N501">
        <v>66857832894</v>
      </c>
      <c r="O501" t="s">
        <v>219</v>
      </c>
      <c r="P501" t="s">
        <v>14</v>
      </c>
      <c r="Q501" t="b">
        <v>0</v>
      </c>
    </row>
    <row r="502" spans="1:17" x14ac:dyDescent="0.25">
      <c r="A502">
        <v>3110</v>
      </c>
      <c r="B502" t="s">
        <v>155</v>
      </c>
      <c r="C502" t="s">
        <v>156</v>
      </c>
      <c r="D502" t="s">
        <v>157</v>
      </c>
      <c r="E502" t="s">
        <v>219</v>
      </c>
      <c r="F502" t="str">
        <f>IF(Taraz[[#This Row],[کد کل]]&lt;4000,"ترازنامه ایی",IF(Taraz[[#This Row],[کد کل]]&lt;9000,"سود و زیانی","انتظامی"))</f>
        <v>ترازنامه ایی</v>
      </c>
      <c r="G502">
        <v>10000</v>
      </c>
      <c r="H502" t="s">
        <v>123</v>
      </c>
      <c r="I502">
        <v>0</v>
      </c>
      <c r="J502">
        <v>50000000</v>
      </c>
      <c r="K502">
        <v>0</v>
      </c>
      <c r="L502">
        <v>0</v>
      </c>
      <c r="M502">
        <v>0</v>
      </c>
      <c r="N502">
        <v>50000000</v>
      </c>
      <c r="O502" t="s">
        <v>219</v>
      </c>
      <c r="P502" t="s">
        <v>14</v>
      </c>
      <c r="Q502" t="b">
        <v>0</v>
      </c>
    </row>
    <row r="503" spans="1:17" x14ac:dyDescent="0.25">
      <c r="A503">
        <v>3110</v>
      </c>
      <c r="B503" t="s">
        <v>155</v>
      </c>
      <c r="C503" t="s">
        <v>156</v>
      </c>
      <c r="D503" t="s">
        <v>157</v>
      </c>
      <c r="E503" t="s">
        <v>219</v>
      </c>
      <c r="F503" t="str">
        <f>IF(Taraz[[#This Row],[کد کل]]&lt;4000,"ترازنامه ایی",IF(Taraz[[#This Row],[کد کل]]&lt;9000,"سود و زیانی","انتظامی"))</f>
        <v>ترازنامه ایی</v>
      </c>
      <c r="G503">
        <v>10003</v>
      </c>
      <c r="H503" t="s">
        <v>158</v>
      </c>
      <c r="I503">
        <v>0</v>
      </c>
      <c r="J503">
        <v>99900000000</v>
      </c>
      <c r="K503">
        <v>0</v>
      </c>
      <c r="L503">
        <v>0</v>
      </c>
      <c r="M503">
        <v>0</v>
      </c>
      <c r="N503">
        <v>99900000000</v>
      </c>
      <c r="O503" t="s">
        <v>219</v>
      </c>
      <c r="P503" t="s">
        <v>14</v>
      </c>
      <c r="Q503" t="b">
        <v>0</v>
      </c>
    </row>
    <row r="504" spans="1:17" x14ac:dyDescent="0.25">
      <c r="A504">
        <v>3110</v>
      </c>
      <c r="B504" t="s">
        <v>155</v>
      </c>
      <c r="C504" t="s">
        <v>156</v>
      </c>
      <c r="D504" t="s">
        <v>157</v>
      </c>
      <c r="E504" t="s">
        <v>219</v>
      </c>
      <c r="F504" t="str">
        <f>IF(Taraz[[#This Row],[کد کل]]&lt;4000,"ترازنامه ایی",IF(Taraz[[#This Row],[کد کل]]&lt;9000,"سود و زیانی","انتظامی"))</f>
        <v>ترازنامه ایی</v>
      </c>
      <c r="G504">
        <v>10004</v>
      </c>
      <c r="H504" t="s">
        <v>25</v>
      </c>
      <c r="I504">
        <v>0</v>
      </c>
      <c r="J504">
        <v>50000000</v>
      </c>
      <c r="K504">
        <v>0</v>
      </c>
      <c r="L504">
        <v>0</v>
      </c>
      <c r="M504">
        <v>0</v>
      </c>
      <c r="N504">
        <v>50000000</v>
      </c>
      <c r="O504" t="s">
        <v>219</v>
      </c>
      <c r="P504" t="s">
        <v>14</v>
      </c>
      <c r="Q504" t="b">
        <v>0</v>
      </c>
    </row>
    <row r="505" spans="1:17" x14ac:dyDescent="0.25">
      <c r="A505">
        <v>3111</v>
      </c>
      <c r="B505" t="s">
        <v>159</v>
      </c>
      <c r="C505" t="s">
        <v>160</v>
      </c>
      <c r="D505" t="s">
        <v>161</v>
      </c>
      <c r="E505" t="s">
        <v>219</v>
      </c>
      <c r="F505" t="str">
        <f>IF(Taraz[[#This Row],[کد کل]]&lt;4000,"ترازنامه ایی",IF(Taraz[[#This Row],[کد کل]]&lt;9000,"سود و زیانی","انتظامی"))</f>
        <v>ترازنامه ایی</v>
      </c>
      <c r="G505">
        <v>80001</v>
      </c>
      <c r="H505" t="s">
        <v>108</v>
      </c>
      <c r="I505">
        <v>80000000000</v>
      </c>
      <c r="J505">
        <v>93958774757</v>
      </c>
      <c r="K505">
        <v>0</v>
      </c>
      <c r="L505">
        <v>0</v>
      </c>
      <c r="M505">
        <v>0</v>
      </c>
      <c r="N505">
        <v>13958774757</v>
      </c>
      <c r="O505" t="s">
        <v>219</v>
      </c>
      <c r="P505" t="s">
        <v>14</v>
      </c>
      <c r="Q505" t="b">
        <v>0</v>
      </c>
    </row>
    <row r="506" spans="1:17" x14ac:dyDescent="0.25">
      <c r="A506">
        <v>4110</v>
      </c>
      <c r="B506" t="s">
        <v>162</v>
      </c>
      <c r="C506" t="s">
        <v>163</v>
      </c>
      <c r="D506" t="s">
        <v>164</v>
      </c>
      <c r="E506" t="s">
        <v>219</v>
      </c>
      <c r="F506" t="str">
        <f>IF(Taraz[[#This Row],[کد کل]]&lt;4000,"ترازنامه ایی",IF(Taraz[[#This Row],[کد کل]]&lt;9000,"سود و زیانی","انتظامی"))</f>
        <v>سود و زیانی</v>
      </c>
      <c r="G506">
        <v>80004</v>
      </c>
      <c r="H506" t="s">
        <v>26</v>
      </c>
      <c r="I506">
        <v>0</v>
      </c>
      <c r="J506">
        <v>144638040</v>
      </c>
      <c r="K506">
        <v>0</v>
      </c>
      <c r="L506">
        <v>0</v>
      </c>
      <c r="M506">
        <v>0</v>
      </c>
      <c r="N506">
        <v>144638040</v>
      </c>
      <c r="O506" t="s">
        <v>219</v>
      </c>
      <c r="P506" t="s">
        <v>14</v>
      </c>
      <c r="Q506" t="b">
        <v>0</v>
      </c>
    </row>
    <row r="507" spans="1:17" x14ac:dyDescent="0.25">
      <c r="A507">
        <v>4110</v>
      </c>
      <c r="B507" t="s">
        <v>162</v>
      </c>
      <c r="C507" t="s">
        <v>163</v>
      </c>
      <c r="D507" t="s">
        <v>164</v>
      </c>
      <c r="E507" t="s">
        <v>219</v>
      </c>
      <c r="F507" t="str">
        <f>IF(Taraz[[#This Row],[کد کل]]&lt;4000,"ترازنامه ایی",IF(Taraz[[#This Row],[کد کل]]&lt;9000,"سود و زیانی","انتظامی"))</f>
        <v>سود و زیانی</v>
      </c>
      <c r="G507">
        <v>80008</v>
      </c>
      <c r="H507" t="s">
        <v>27</v>
      </c>
      <c r="I507">
        <v>98738742</v>
      </c>
      <c r="J507">
        <v>0</v>
      </c>
      <c r="K507">
        <v>0</v>
      </c>
      <c r="L507">
        <v>0</v>
      </c>
      <c r="M507">
        <v>98738742</v>
      </c>
      <c r="N507">
        <v>0</v>
      </c>
      <c r="O507" t="s">
        <v>219</v>
      </c>
      <c r="P507" t="s">
        <v>14</v>
      </c>
      <c r="Q507" t="b">
        <v>0</v>
      </c>
    </row>
    <row r="508" spans="1:17" x14ac:dyDescent="0.25">
      <c r="A508">
        <v>4110</v>
      </c>
      <c r="B508" t="s">
        <v>162</v>
      </c>
      <c r="C508" t="s">
        <v>163</v>
      </c>
      <c r="D508" t="s">
        <v>164</v>
      </c>
      <c r="E508" t="s">
        <v>219</v>
      </c>
      <c r="F508" t="str">
        <f>IF(Taraz[[#This Row],[کد کل]]&lt;4000,"ترازنامه ایی",IF(Taraz[[#This Row],[کد کل]]&lt;9000,"سود و زیانی","انتظامی"))</f>
        <v>سود و زیانی</v>
      </c>
      <c r="G508">
        <v>80009</v>
      </c>
      <c r="H508" t="s">
        <v>53</v>
      </c>
      <c r="I508">
        <v>0</v>
      </c>
      <c r="J508">
        <v>339020339</v>
      </c>
      <c r="K508">
        <v>0</v>
      </c>
      <c r="L508">
        <v>0</v>
      </c>
      <c r="M508">
        <v>0</v>
      </c>
      <c r="N508">
        <v>339020339</v>
      </c>
      <c r="O508" t="s">
        <v>219</v>
      </c>
      <c r="P508" t="s">
        <v>14</v>
      </c>
      <c r="Q508" t="b">
        <v>0</v>
      </c>
    </row>
    <row r="509" spans="1:17" x14ac:dyDescent="0.25">
      <c r="A509">
        <v>4110</v>
      </c>
      <c r="B509" t="s">
        <v>162</v>
      </c>
      <c r="C509" t="s">
        <v>163</v>
      </c>
      <c r="D509" t="s">
        <v>164</v>
      </c>
      <c r="E509" t="s">
        <v>219</v>
      </c>
      <c r="F509" t="str">
        <f>IF(Taraz[[#This Row],[کد کل]]&lt;4000,"ترازنامه ایی",IF(Taraz[[#This Row],[کد کل]]&lt;9000,"سود و زیانی","انتظامی"))</f>
        <v>سود و زیانی</v>
      </c>
      <c r="G509">
        <v>80015</v>
      </c>
      <c r="H509" t="s">
        <v>54</v>
      </c>
      <c r="I509">
        <v>477981151</v>
      </c>
      <c r="J509">
        <v>1089607</v>
      </c>
      <c r="K509">
        <v>0</v>
      </c>
      <c r="L509">
        <v>0</v>
      </c>
      <c r="M509">
        <v>476891544</v>
      </c>
      <c r="N509">
        <v>0</v>
      </c>
      <c r="O509" t="s">
        <v>219</v>
      </c>
      <c r="P509" t="s">
        <v>14</v>
      </c>
      <c r="Q509" t="b">
        <v>0</v>
      </c>
    </row>
    <row r="510" spans="1:17" x14ac:dyDescent="0.25">
      <c r="A510">
        <v>4110</v>
      </c>
      <c r="B510" t="s">
        <v>162</v>
      </c>
      <c r="C510" t="s">
        <v>163</v>
      </c>
      <c r="D510" t="s">
        <v>164</v>
      </c>
      <c r="E510" t="s">
        <v>219</v>
      </c>
      <c r="F510" t="str">
        <f>IF(Taraz[[#This Row],[کد کل]]&lt;4000,"ترازنامه ایی",IF(Taraz[[#This Row],[کد کل]]&lt;9000,"سود و زیانی","انتظامی"))</f>
        <v>سود و زیانی</v>
      </c>
      <c r="G510">
        <v>80039</v>
      </c>
      <c r="H510" t="s">
        <v>55</v>
      </c>
      <c r="I510">
        <v>0</v>
      </c>
      <c r="J510">
        <v>3524826708</v>
      </c>
      <c r="K510">
        <v>0</v>
      </c>
      <c r="L510">
        <v>0</v>
      </c>
      <c r="M510">
        <v>0</v>
      </c>
      <c r="N510">
        <v>3524826708</v>
      </c>
      <c r="O510" t="s">
        <v>219</v>
      </c>
      <c r="P510" t="s">
        <v>14</v>
      </c>
      <c r="Q510" t="b">
        <v>0</v>
      </c>
    </row>
    <row r="511" spans="1:17" x14ac:dyDescent="0.25">
      <c r="A511">
        <v>4110</v>
      </c>
      <c r="B511" t="s">
        <v>162</v>
      </c>
      <c r="C511" t="s">
        <v>163</v>
      </c>
      <c r="D511" t="s">
        <v>164</v>
      </c>
      <c r="E511" t="s">
        <v>219</v>
      </c>
      <c r="F511" t="str">
        <f>IF(Taraz[[#This Row],[کد کل]]&lt;4000,"ترازنامه ایی",IF(Taraz[[#This Row],[کد کل]]&lt;9000,"سود و زیانی","انتظامی"))</f>
        <v>سود و زیانی</v>
      </c>
      <c r="G511">
        <v>80040</v>
      </c>
      <c r="H511" t="s">
        <v>30</v>
      </c>
      <c r="I511">
        <v>0</v>
      </c>
      <c r="J511">
        <v>177982611</v>
      </c>
      <c r="K511">
        <v>0</v>
      </c>
      <c r="L511">
        <v>0</v>
      </c>
      <c r="M511">
        <v>0</v>
      </c>
      <c r="N511">
        <v>177982611</v>
      </c>
      <c r="O511" t="s">
        <v>219</v>
      </c>
      <c r="P511" t="s">
        <v>14</v>
      </c>
      <c r="Q511" t="b">
        <v>0</v>
      </c>
    </row>
    <row r="512" spans="1:17" x14ac:dyDescent="0.25">
      <c r="A512">
        <v>4110</v>
      </c>
      <c r="B512" t="s">
        <v>162</v>
      </c>
      <c r="C512" t="s">
        <v>163</v>
      </c>
      <c r="D512" t="s">
        <v>164</v>
      </c>
      <c r="E512" t="s">
        <v>219</v>
      </c>
      <c r="F512" t="str">
        <f>IF(Taraz[[#This Row],[کد کل]]&lt;4000,"ترازنامه ایی",IF(Taraz[[#This Row],[کد کل]]&lt;9000,"سود و زیانی","انتظامی"))</f>
        <v>سود و زیانی</v>
      </c>
      <c r="G512">
        <v>80041</v>
      </c>
      <c r="H512" t="s">
        <v>31</v>
      </c>
      <c r="I512">
        <v>0</v>
      </c>
      <c r="J512">
        <v>2225333458</v>
      </c>
      <c r="K512">
        <v>0</v>
      </c>
      <c r="L512">
        <v>0</v>
      </c>
      <c r="M512">
        <v>0</v>
      </c>
      <c r="N512">
        <v>2225333458</v>
      </c>
      <c r="O512" t="s">
        <v>219</v>
      </c>
      <c r="P512" t="s">
        <v>14</v>
      </c>
      <c r="Q512" t="b">
        <v>0</v>
      </c>
    </row>
    <row r="513" spans="1:17" x14ac:dyDescent="0.25">
      <c r="A513">
        <v>4110</v>
      </c>
      <c r="B513" t="s">
        <v>162</v>
      </c>
      <c r="C513" t="s">
        <v>163</v>
      </c>
      <c r="D513" t="s">
        <v>164</v>
      </c>
      <c r="E513" t="s">
        <v>219</v>
      </c>
      <c r="F513" t="str">
        <f>IF(Taraz[[#This Row],[کد کل]]&lt;4000,"ترازنامه ایی",IF(Taraz[[#This Row],[کد کل]]&lt;9000,"سود و زیانی","انتظامی"))</f>
        <v>سود و زیانی</v>
      </c>
      <c r="G513">
        <v>80042</v>
      </c>
      <c r="H513" t="s">
        <v>32</v>
      </c>
      <c r="I513">
        <v>0</v>
      </c>
      <c r="J513">
        <v>900774620</v>
      </c>
      <c r="K513">
        <v>0</v>
      </c>
      <c r="L513">
        <v>0</v>
      </c>
      <c r="M513">
        <v>0</v>
      </c>
      <c r="N513">
        <v>900774620</v>
      </c>
      <c r="O513" t="s">
        <v>219</v>
      </c>
      <c r="P513" t="s">
        <v>14</v>
      </c>
      <c r="Q513" t="b">
        <v>0</v>
      </c>
    </row>
    <row r="514" spans="1:17" x14ac:dyDescent="0.25">
      <c r="A514">
        <v>4110</v>
      </c>
      <c r="B514" t="s">
        <v>162</v>
      </c>
      <c r="C514" t="s">
        <v>163</v>
      </c>
      <c r="D514" t="s">
        <v>164</v>
      </c>
      <c r="E514" t="s">
        <v>219</v>
      </c>
      <c r="F514" t="str">
        <f>IF(Taraz[[#This Row],[کد کل]]&lt;4000,"ترازنامه ایی",IF(Taraz[[#This Row],[کد کل]]&lt;9000,"سود و زیانی","انتظامی"))</f>
        <v>سود و زیانی</v>
      </c>
      <c r="G514">
        <v>80049</v>
      </c>
      <c r="H514" t="s">
        <v>110</v>
      </c>
      <c r="I514">
        <v>0</v>
      </c>
      <c r="J514">
        <v>390336196</v>
      </c>
      <c r="K514">
        <v>0</v>
      </c>
      <c r="L514">
        <v>0</v>
      </c>
      <c r="M514">
        <v>0</v>
      </c>
      <c r="N514">
        <v>390336196</v>
      </c>
      <c r="O514" t="s">
        <v>219</v>
      </c>
      <c r="P514" t="s">
        <v>14</v>
      </c>
      <c r="Q514" t="b">
        <v>0</v>
      </c>
    </row>
    <row r="515" spans="1:17" x14ac:dyDescent="0.25">
      <c r="A515">
        <v>4110</v>
      </c>
      <c r="B515" t="s">
        <v>162</v>
      </c>
      <c r="C515" t="s">
        <v>163</v>
      </c>
      <c r="D515" t="s">
        <v>164</v>
      </c>
      <c r="E515" t="s">
        <v>219</v>
      </c>
      <c r="F515" t="str">
        <f>IF(Taraz[[#This Row],[کد کل]]&lt;4000,"ترازنامه ایی",IF(Taraz[[#This Row],[کد کل]]&lt;9000,"سود و زیانی","انتظامی"))</f>
        <v>سود و زیانی</v>
      </c>
      <c r="G515">
        <v>80056</v>
      </c>
      <c r="H515" t="s">
        <v>111</v>
      </c>
      <c r="I515">
        <v>0</v>
      </c>
      <c r="J515">
        <v>1373032861</v>
      </c>
      <c r="K515">
        <v>0</v>
      </c>
      <c r="L515">
        <v>0</v>
      </c>
      <c r="M515">
        <v>0</v>
      </c>
      <c r="N515">
        <v>1373032861</v>
      </c>
      <c r="O515" t="s">
        <v>219</v>
      </c>
      <c r="P515" t="s">
        <v>14</v>
      </c>
      <c r="Q515" t="b">
        <v>0</v>
      </c>
    </row>
    <row r="516" spans="1:17" x14ac:dyDescent="0.25">
      <c r="A516">
        <v>4110</v>
      </c>
      <c r="B516" t="s">
        <v>162</v>
      </c>
      <c r="C516" t="s">
        <v>163</v>
      </c>
      <c r="D516" t="s">
        <v>164</v>
      </c>
      <c r="E516" t="s">
        <v>219</v>
      </c>
      <c r="F516" t="str">
        <f>IF(Taraz[[#This Row],[کد کل]]&lt;4000,"ترازنامه ایی",IF(Taraz[[#This Row],[کد کل]]&lt;9000,"سود و زیانی","انتظامی"))</f>
        <v>سود و زیانی</v>
      </c>
      <c r="G516">
        <v>80057</v>
      </c>
      <c r="H516" t="s">
        <v>35</v>
      </c>
      <c r="I516">
        <v>0</v>
      </c>
      <c r="J516">
        <v>191798934</v>
      </c>
      <c r="K516">
        <v>0</v>
      </c>
      <c r="L516">
        <v>427606418</v>
      </c>
      <c r="M516">
        <v>0</v>
      </c>
      <c r="N516">
        <v>619405352</v>
      </c>
      <c r="O516" t="s">
        <v>219</v>
      </c>
      <c r="P516" t="s">
        <v>14</v>
      </c>
      <c r="Q516" t="b">
        <v>0</v>
      </c>
    </row>
    <row r="517" spans="1:17" x14ac:dyDescent="0.25">
      <c r="A517">
        <v>4110</v>
      </c>
      <c r="B517" t="s">
        <v>162</v>
      </c>
      <c r="C517" t="s">
        <v>163</v>
      </c>
      <c r="D517" t="s">
        <v>164</v>
      </c>
      <c r="E517" t="s">
        <v>219</v>
      </c>
      <c r="F517" t="str">
        <f>IF(Taraz[[#This Row],[کد کل]]&lt;4000,"ترازنامه ایی",IF(Taraz[[#This Row],[کد کل]]&lt;9000,"سود و زیانی","انتظامی"))</f>
        <v>سود و زیانی</v>
      </c>
      <c r="G517">
        <v>80072</v>
      </c>
      <c r="H517" t="s">
        <v>56</v>
      </c>
      <c r="I517">
        <v>0</v>
      </c>
      <c r="J517">
        <v>3753414029</v>
      </c>
      <c r="K517">
        <v>0</v>
      </c>
      <c r="L517">
        <v>0</v>
      </c>
      <c r="M517">
        <v>0</v>
      </c>
      <c r="N517">
        <v>3753414029</v>
      </c>
      <c r="O517" t="s">
        <v>219</v>
      </c>
      <c r="P517" t="s">
        <v>14</v>
      </c>
      <c r="Q517" t="b">
        <v>0</v>
      </c>
    </row>
    <row r="518" spans="1:17" x14ac:dyDescent="0.25">
      <c r="A518">
        <v>4110</v>
      </c>
      <c r="B518" t="s">
        <v>162</v>
      </c>
      <c r="C518" t="s">
        <v>163</v>
      </c>
      <c r="D518" t="s">
        <v>164</v>
      </c>
      <c r="E518" t="s">
        <v>219</v>
      </c>
      <c r="F518" t="str">
        <f>IF(Taraz[[#This Row],[کد کل]]&lt;4000,"ترازنامه ایی",IF(Taraz[[#This Row],[کد کل]]&lt;9000,"سود و زیانی","انتظامی"))</f>
        <v>سود و زیانی</v>
      </c>
      <c r="G518">
        <v>80073</v>
      </c>
      <c r="H518" t="s">
        <v>37</v>
      </c>
      <c r="I518">
        <v>276522773</v>
      </c>
      <c r="J518">
        <v>0</v>
      </c>
      <c r="K518">
        <v>0</v>
      </c>
      <c r="L518">
        <v>0</v>
      </c>
      <c r="M518">
        <v>276522773</v>
      </c>
      <c r="N518">
        <v>0</v>
      </c>
      <c r="O518" t="s">
        <v>219</v>
      </c>
      <c r="P518" t="s">
        <v>14</v>
      </c>
      <c r="Q518" t="b">
        <v>0</v>
      </c>
    </row>
    <row r="519" spans="1:17" x14ac:dyDescent="0.25">
      <c r="A519">
        <v>4110</v>
      </c>
      <c r="B519" t="s">
        <v>162</v>
      </c>
      <c r="C519" t="s">
        <v>163</v>
      </c>
      <c r="D519" t="s">
        <v>164</v>
      </c>
      <c r="E519" t="s">
        <v>219</v>
      </c>
      <c r="F519" t="str">
        <f>IF(Taraz[[#This Row],[کد کل]]&lt;4000,"ترازنامه ایی",IF(Taraz[[#This Row],[کد کل]]&lt;9000,"سود و زیانی","انتظامی"))</f>
        <v>سود و زیانی</v>
      </c>
      <c r="G519">
        <v>80075</v>
      </c>
      <c r="H519" t="s">
        <v>39</v>
      </c>
      <c r="I519">
        <v>0</v>
      </c>
      <c r="J519">
        <v>529184094</v>
      </c>
      <c r="K519">
        <v>0</v>
      </c>
      <c r="L519">
        <v>0</v>
      </c>
      <c r="M519">
        <v>0</v>
      </c>
      <c r="N519">
        <v>529184094</v>
      </c>
      <c r="O519" t="s">
        <v>219</v>
      </c>
      <c r="P519" t="s">
        <v>14</v>
      </c>
      <c r="Q519" t="b">
        <v>0</v>
      </c>
    </row>
    <row r="520" spans="1:17" x14ac:dyDescent="0.25">
      <c r="A520">
        <v>4110</v>
      </c>
      <c r="B520" t="s">
        <v>162</v>
      </c>
      <c r="C520" t="s">
        <v>163</v>
      </c>
      <c r="D520" t="s">
        <v>164</v>
      </c>
      <c r="E520" t="s">
        <v>219</v>
      </c>
      <c r="F520" t="str">
        <f>IF(Taraz[[#This Row],[کد کل]]&lt;4000,"ترازنامه ایی",IF(Taraz[[#This Row],[کد کل]]&lt;9000,"سود و زیانی","انتظامی"))</f>
        <v>سود و زیانی</v>
      </c>
      <c r="G520">
        <v>80079</v>
      </c>
      <c r="H520" t="s">
        <v>112</v>
      </c>
      <c r="I520">
        <v>0</v>
      </c>
      <c r="J520">
        <v>4671957679</v>
      </c>
      <c r="K520">
        <v>0</v>
      </c>
      <c r="L520">
        <v>0</v>
      </c>
      <c r="M520">
        <v>0</v>
      </c>
      <c r="N520">
        <v>4671957679</v>
      </c>
      <c r="O520" t="s">
        <v>219</v>
      </c>
      <c r="P520" t="s">
        <v>14</v>
      </c>
      <c r="Q520" t="b">
        <v>0</v>
      </c>
    </row>
    <row r="521" spans="1:17" x14ac:dyDescent="0.25">
      <c r="A521">
        <v>4110</v>
      </c>
      <c r="B521" t="s">
        <v>162</v>
      </c>
      <c r="C521" t="s">
        <v>163</v>
      </c>
      <c r="D521" t="s">
        <v>164</v>
      </c>
      <c r="E521" t="s">
        <v>219</v>
      </c>
      <c r="F521" t="str">
        <f>IF(Taraz[[#This Row],[کد کل]]&lt;4000,"ترازنامه ایی",IF(Taraz[[#This Row],[کد کل]]&lt;9000,"سود و زیانی","انتظامی"))</f>
        <v>سود و زیانی</v>
      </c>
      <c r="G521">
        <v>80081</v>
      </c>
      <c r="H521" t="s">
        <v>41</v>
      </c>
      <c r="I521">
        <v>0</v>
      </c>
      <c r="J521">
        <v>0</v>
      </c>
      <c r="K521">
        <v>0</v>
      </c>
      <c r="L521">
        <v>1114210634</v>
      </c>
      <c r="M521">
        <v>0</v>
      </c>
      <c r="N521">
        <v>1114210634</v>
      </c>
      <c r="O521" t="s">
        <v>219</v>
      </c>
      <c r="P521" t="s">
        <v>14</v>
      </c>
      <c r="Q521" t="b">
        <v>0</v>
      </c>
    </row>
    <row r="522" spans="1:17" x14ac:dyDescent="0.25">
      <c r="A522">
        <v>4110</v>
      </c>
      <c r="B522" t="s">
        <v>162</v>
      </c>
      <c r="C522" t="s">
        <v>163</v>
      </c>
      <c r="D522" t="s">
        <v>164</v>
      </c>
      <c r="E522" t="s">
        <v>219</v>
      </c>
      <c r="F522" t="str">
        <f>IF(Taraz[[#This Row],[کد کل]]&lt;4000,"ترازنامه ایی",IF(Taraz[[#This Row],[کد کل]]&lt;9000,"سود و زیانی","انتظامی"))</f>
        <v>سود و زیانی</v>
      </c>
      <c r="G522">
        <v>80082</v>
      </c>
      <c r="H522" t="s">
        <v>42</v>
      </c>
      <c r="I522">
        <v>629801584</v>
      </c>
      <c r="J522">
        <v>0</v>
      </c>
      <c r="K522">
        <v>0</v>
      </c>
      <c r="L522">
        <v>0</v>
      </c>
      <c r="M522">
        <v>629801584</v>
      </c>
      <c r="N522">
        <v>0</v>
      </c>
      <c r="O522" t="s">
        <v>219</v>
      </c>
      <c r="P522" t="s">
        <v>14</v>
      </c>
      <c r="Q522" t="b">
        <v>0</v>
      </c>
    </row>
    <row r="523" spans="1:17" x14ac:dyDescent="0.25">
      <c r="A523">
        <v>4110</v>
      </c>
      <c r="B523" t="s">
        <v>162</v>
      </c>
      <c r="C523" t="s">
        <v>163</v>
      </c>
      <c r="D523" t="s">
        <v>164</v>
      </c>
      <c r="E523" t="s">
        <v>219</v>
      </c>
      <c r="F523" t="str">
        <f>IF(Taraz[[#This Row],[کد کل]]&lt;4000,"ترازنامه ایی",IF(Taraz[[#This Row],[کد کل]]&lt;9000,"سود و زیانی","انتظامی"))</f>
        <v>سود و زیانی</v>
      </c>
      <c r="G523">
        <v>80083</v>
      </c>
      <c r="H523" t="s">
        <v>57</v>
      </c>
      <c r="I523">
        <v>18019187</v>
      </c>
      <c r="J523">
        <v>0</v>
      </c>
      <c r="K523">
        <v>0</v>
      </c>
      <c r="L523">
        <v>0</v>
      </c>
      <c r="M523">
        <v>18019187</v>
      </c>
      <c r="N523">
        <v>0</v>
      </c>
      <c r="O523" t="s">
        <v>219</v>
      </c>
      <c r="P523" t="s">
        <v>14</v>
      </c>
      <c r="Q523" t="b">
        <v>0</v>
      </c>
    </row>
    <row r="524" spans="1:17" x14ac:dyDescent="0.25">
      <c r="A524">
        <v>4110</v>
      </c>
      <c r="B524" t="s">
        <v>162</v>
      </c>
      <c r="C524" t="s">
        <v>163</v>
      </c>
      <c r="D524" t="s">
        <v>164</v>
      </c>
      <c r="E524" t="s">
        <v>219</v>
      </c>
      <c r="F524" t="str">
        <f>IF(Taraz[[#This Row],[کد کل]]&lt;4000,"ترازنامه ایی",IF(Taraz[[#This Row],[کد کل]]&lt;9000,"سود و زیانی","انتظامی"))</f>
        <v>سود و زیانی</v>
      </c>
      <c r="G524">
        <v>80085</v>
      </c>
      <c r="H524" t="s">
        <v>43</v>
      </c>
      <c r="I524">
        <v>0</v>
      </c>
      <c r="J524">
        <v>129909759</v>
      </c>
      <c r="K524">
        <v>0</v>
      </c>
      <c r="L524">
        <v>0</v>
      </c>
      <c r="M524">
        <v>0</v>
      </c>
      <c r="N524">
        <v>129909759</v>
      </c>
      <c r="O524" t="s">
        <v>219</v>
      </c>
      <c r="P524" t="s">
        <v>14</v>
      </c>
      <c r="Q524" t="b">
        <v>0</v>
      </c>
    </row>
    <row r="525" spans="1:17" x14ac:dyDescent="0.25">
      <c r="A525">
        <v>4110</v>
      </c>
      <c r="B525" t="s">
        <v>162</v>
      </c>
      <c r="C525" t="s">
        <v>163</v>
      </c>
      <c r="D525" t="s">
        <v>164</v>
      </c>
      <c r="E525" t="s">
        <v>219</v>
      </c>
      <c r="F525" t="str">
        <f>IF(Taraz[[#This Row],[کد کل]]&lt;4000,"ترازنامه ایی",IF(Taraz[[#This Row],[کد کل]]&lt;9000,"سود و زیانی","انتظامی"))</f>
        <v>سود و زیانی</v>
      </c>
      <c r="G525">
        <v>80091</v>
      </c>
      <c r="H525" t="s">
        <v>44</v>
      </c>
      <c r="I525">
        <v>1083965676</v>
      </c>
      <c r="J525">
        <v>0</v>
      </c>
      <c r="K525">
        <v>0</v>
      </c>
      <c r="L525">
        <v>0</v>
      </c>
      <c r="M525">
        <v>1083965676</v>
      </c>
      <c r="N525">
        <v>0</v>
      </c>
      <c r="O525" t="s">
        <v>219</v>
      </c>
      <c r="P525" t="s">
        <v>14</v>
      </c>
      <c r="Q525" t="b">
        <v>0</v>
      </c>
    </row>
    <row r="526" spans="1:17" x14ac:dyDescent="0.25">
      <c r="A526">
        <v>4110</v>
      </c>
      <c r="B526" t="s">
        <v>162</v>
      </c>
      <c r="C526" t="s">
        <v>163</v>
      </c>
      <c r="D526" t="s">
        <v>164</v>
      </c>
      <c r="E526" t="s">
        <v>219</v>
      </c>
      <c r="F526" t="str">
        <f>IF(Taraz[[#This Row],[کد کل]]&lt;4000,"ترازنامه ایی",IF(Taraz[[#This Row],[کد کل]]&lt;9000,"سود و زیانی","انتظامی"))</f>
        <v>سود و زیانی</v>
      </c>
      <c r="G526">
        <v>80093</v>
      </c>
      <c r="H526" t="s">
        <v>60</v>
      </c>
      <c r="I526">
        <v>1075126442</v>
      </c>
      <c r="J526">
        <v>0</v>
      </c>
      <c r="K526">
        <v>0</v>
      </c>
      <c r="L526">
        <v>0</v>
      </c>
      <c r="M526">
        <v>1075126442</v>
      </c>
      <c r="N526">
        <v>0</v>
      </c>
      <c r="O526" t="s">
        <v>219</v>
      </c>
      <c r="P526" t="s">
        <v>14</v>
      </c>
      <c r="Q526" t="b">
        <v>0</v>
      </c>
    </row>
    <row r="527" spans="1:17" x14ac:dyDescent="0.25">
      <c r="A527">
        <v>4110</v>
      </c>
      <c r="B527" t="s">
        <v>162</v>
      </c>
      <c r="C527" t="s">
        <v>163</v>
      </c>
      <c r="D527" t="s">
        <v>164</v>
      </c>
      <c r="E527" t="s">
        <v>219</v>
      </c>
      <c r="F527" t="str">
        <f>IF(Taraz[[#This Row],[کد کل]]&lt;4000,"ترازنامه ایی",IF(Taraz[[#This Row],[کد کل]]&lt;9000,"سود و زیانی","انتظامی"))</f>
        <v>سود و زیانی</v>
      </c>
      <c r="G527">
        <v>80095</v>
      </c>
      <c r="H527" t="s">
        <v>45</v>
      </c>
      <c r="I527">
        <v>1936648204</v>
      </c>
      <c r="J527">
        <v>0</v>
      </c>
      <c r="K527">
        <v>714302064</v>
      </c>
      <c r="L527">
        <v>0</v>
      </c>
      <c r="M527">
        <v>2650950268</v>
      </c>
      <c r="N527">
        <v>0</v>
      </c>
      <c r="O527" t="s">
        <v>219</v>
      </c>
      <c r="P527" t="s">
        <v>14</v>
      </c>
      <c r="Q527" t="b">
        <v>0</v>
      </c>
    </row>
    <row r="528" spans="1:17" x14ac:dyDescent="0.25">
      <c r="A528">
        <v>4110</v>
      </c>
      <c r="B528" t="s">
        <v>162</v>
      </c>
      <c r="C528" t="s">
        <v>163</v>
      </c>
      <c r="D528" t="s">
        <v>164</v>
      </c>
      <c r="E528" t="s">
        <v>219</v>
      </c>
      <c r="F528" t="str">
        <f>IF(Taraz[[#This Row],[کد کل]]&lt;4000,"ترازنامه ایی",IF(Taraz[[#This Row],[کد کل]]&lt;9000,"سود و زیانی","انتظامی"))</f>
        <v>سود و زیانی</v>
      </c>
      <c r="G528">
        <v>80096</v>
      </c>
      <c r="H528" t="s">
        <v>46</v>
      </c>
      <c r="I528">
        <v>1867338313</v>
      </c>
      <c r="J528">
        <v>0</v>
      </c>
      <c r="K528">
        <v>0</v>
      </c>
      <c r="L528">
        <v>0</v>
      </c>
      <c r="M528">
        <v>1867338313</v>
      </c>
      <c r="N528">
        <v>0</v>
      </c>
      <c r="O528" t="s">
        <v>219</v>
      </c>
      <c r="P528" t="s">
        <v>14</v>
      </c>
      <c r="Q528" t="b">
        <v>0</v>
      </c>
    </row>
    <row r="529" spans="1:17" x14ac:dyDescent="0.25">
      <c r="A529">
        <v>4110</v>
      </c>
      <c r="B529" t="s">
        <v>162</v>
      </c>
      <c r="C529" t="s">
        <v>163</v>
      </c>
      <c r="D529" t="s">
        <v>164</v>
      </c>
      <c r="E529" t="s">
        <v>219</v>
      </c>
      <c r="F529" t="str">
        <f>IF(Taraz[[#This Row],[کد کل]]&lt;4000,"ترازنامه ایی",IF(Taraz[[#This Row],[کد کل]]&lt;9000,"سود و زیانی","انتظامی"))</f>
        <v>سود و زیانی</v>
      </c>
      <c r="G529">
        <v>80097</v>
      </c>
      <c r="H529" t="s">
        <v>47</v>
      </c>
      <c r="I529">
        <v>0</v>
      </c>
      <c r="J529">
        <v>474460887</v>
      </c>
      <c r="K529">
        <v>0</v>
      </c>
      <c r="L529">
        <v>316043779</v>
      </c>
      <c r="M529">
        <v>0</v>
      </c>
      <c r="N529">
        <v>790504666</v>
      </c>
      <c r="O529" t="s">
        <v>219</v>
      </c>
      <c r="P529" t="s">
        <v>14</v>
      </c>
      <c r="Q529" t="b">
        <v>0</v>
      </c>
    </row>
    <row r="530" spans="1:17" x14ac:dyDescent="0.25">
      <c r="A530">
        <v>4110</v>
      </c>
      <c r="B530" t="s">
        <v>162</v>
      </c>
      <c r="C530" t="s">
        <v>163</v>
      </c>
      <c r="D530" t="s">
        <v>164</v>
      </c>
      <c r="E530" t="s">
        <v>219</v>
      </c>
      <c r="F530" t="str">
        <f>IF(Taraz[[#This Row],[کد کل]]&lt;4000,"ترازنامه ایی",IF(Taraz[[#This Row],[کد کل]]&lt;9000,"سود و زیانی","انتظامی"))</f>
        <v>سود و زیانی</v>
      </c>
      <c r="G530">
        <v>80098</v>
      </c>
      <c r="H530" t="s">
        <v>165</v>
      </c>
      <c r="I530">
        <v>0</v>
      </c>
      <c r="J530">
        <v>260793658</v>
      </c>
      <c r="K530">
        <v>0</v>
      </c>
      <c r="L530">
        <v>0</v>
      </c>
      <c r="M530">
        <v>0</v>
      </c>
      <c r="N530">
        <v>260793658</v>
      </c>
      <c r="O530" t="s">
        <v>219</v>
      </c>
      <c r="P530" t="s">
        <v>14</v>
      </c>
      <c r="Q530" t="b">
        <v>0</v>
      </c>
    </row>
    <row r="531" spans="1:17" x14ac:dyDescent="0.25">
      <c r="A531">
        <v>4110</v>
      </c>
      <c r="B531" t="s">
        <v>162</v>
      </c>
      <c r="C531" t="s">
        <v>163</v>
      </c>
      <c r="D531" t="s">
        <v>164</v>
      </c>
      <c r="E531" t="s">
        <v>219</v>
      </c>
      <c r="F531" t="str">
        <f>IF(Taraz[[#This Row],[کد کل]]&lt;4000,"ترازنامه ایی",IF(Taraz[[#This Row],[کد کل]]&lt;9000,"سود و زیانی","انتظامی"))</f>
        <v>سود و زیانی</v>
      </c>
      <c r="G531">
        <v>80099</v>
      </c>
      <c r="H531" t="s">
        <v>48</v>
      </c>
      <c r="I531">
        <v>0</v>
      </c>
      <c r="J531">
        <v>1153510498</v>
      </c>
      <c r="K531">
        <v>0</v>
      </c>
      <c r="L531">
        <v>4514126938</v>
      </c>
      <c r="M531">
        <v>0</v>
      </c>
      <c r="N531">
        <v>5667637436</v>
      </c>
      <c r="O531" t="s">
        <v>219</v>
      </c>
      <c r="P531" t="s">
        <v>14</v>
      </c>
      <c r="Q531" t="b">
        <v>0</v>
      </c>
    </row>
    <row r="532" spans="1:17" x14ac:dyDescent="0.25">
      <c r="A532">
        <v>4110</v>
      </c>
      <c r="B532" t="s">
        <v>162</v>
      </c>
      <c r="C532" t="s">
        <v>163</v>
      </c>
      <c r="D532" t="s">
        <v>164</v>
      </c>
      <c r="E532" t="s">
        <v>219</v>
      </c>
      <c r="F532" t="str">
        <f>IF(Taraz[[#This Row],[کد کل]]&lt;4000,"ترازنامه ایی",IF(Taraz[[#This Row],[کد کل]]&lt;9000,"سود و زیانی","انتظامی"))</f>
        <v>سود و زیانی</v>
      </c>
      <c r="G532">
        <v>80100</v>
      </c>
      <c r="H532" t="s">
        <v>61</v>
      </c>
      <c r="I532">
        <v>192217094</v>
      </c>
      <c r="J532">
        <v>0</v>
      </c>
      <c r="K532">
        <v>0</v>
      </c>
      <c r="L532">
        <v>0</v>
      </c>
      <c r="M532">
        <v>192217094</v>
      </c>
      <c r="N532">
        <v>0</v>
      </c>
      <c r="O532" t="s">
        <v>219</v>
      </c>
      <c r="P532" t="s">
        <v>14</v>
      </c>
      <c r="Q532" t="b">
        <v>0</v>
      </c>
    </row>
    <row r="533" spans="1:17" x14ac:dyDescent="0.25">
      <c r="A533">
        <v>4110</v>
      </c>
      <c r="B533" t="s">
        <v>162</v>
      </c>
      <c r="C533" t="s">
        <v>163</v>
      </c>
      <c r="D533" t="s">
        <v>164</v>
      </c>
      <c r="E533" t="s">
        <v>219</v>
      </c>
      <c r="F533" t="str">
        <f>IF(Taraz[[#This Row],[کد کل]]&lt;4000,"ترازنامه ایی",IF(Taraz[[#This Row],[کد کل]]&lt;9000,"سود و زیانی","انتظامی"))</f>
        <v>سود و زیانی</v>
      </c>
      <c r="G533">
        <v>80105</v>
      </c>
      <c r="H533" t="s">
        <v>113</v>
      </c>
      <c r="I533">
        <v>0</v>
      </c>
      <c r="J533">
        <v>135235580</v>
      </c>
      <c r="K533">
        <v>0</v>
      </c>
      <c r="L533">
        <v>0</v>
      </c>
      <c r="M533">
        <v>0</v>
      </c>
      <c r="N533">
        <v>135235580</v>
      </c>
      <c r="O533" t="s">
        <v>219</v>
      </c>
      <c r="P533" t="s">
        <v>14</v>
      </c>
      <c r="Q533" t="b">
        <v>0</v>
      </c>
    </row>
    <row r="534" spans="1:17" x14ac:dyDescent="0.25">
      <c r="A534">
        <v>4110</v>
      </c>
      <c r="B534" t="s">
        <v>162</v>
      </c>
      <c r="C534" t="s">
        <v>163</v>
      </c>
      <c r="D534" t="s">
        <v>164</v>
      </c>
      <c r="E534" t="s">
        <v>219</v>
      </c>
      <c r="F534" t="str">
        <f>IF(Taraz[[#This Row],[کد کل]]&lt;4000,"ترازنامه ایی",IF(Taraz[[#This Row],[کد کل]]&lt;9000,"سود و زیانی","انتظامی"))</f>
        <v>سود و زیانی</v>
      </c>
      <c r="G534">
        <v>80106</v>
      </c>
      <c r="H534" t="s">
        <v>114</v>
      </c>
      <c r="I534">
        <v>619266488</v>
      </c>
      <c r="J534">
        <v>4976490428</v>
      </c>
      <c r="K534">
        <v>156715695</v>
      </c>
      <c r="L534">
        <v>48551204</v>
      </c>
      <c r="M534">
        <v>0</v>
      </c>
      <c r="N534">
        <v>4249059449</v>
      </c>
      <c r="O534" t="s">
        <v>219</v>
      </c>
      <c r="P534" t="s">
        <v>14</v>
      </c>
      <c r="Q534" t="b">
        <v>0</v>
      </c>
    </row>
    <row r="535" spans="1:17" x14ac:dyDescent="0.25">
      <c r="A535">
        <v>4110</v>
      </c>
      <c r="B535" t="s">
        <v>162</v>
      </c>
      <c r="C535" t="s">
        <v>163</v>
      </c>
      <c r="D535" t="s">
        <v>164</v>
      </c>
      <c r="E535" t="s">
        <v>219</v>
      </c>
      <c r="F535" t="str">
        <f>IF(Taraz[[#This Row],[کد کل]]&lt;4000,"ترازنامه ایی",IF(Taraz[[#This Row],[کد کل]]&lt;9000,"سود و زیانی","انتظامی"))</f>
        <v>سود و زیانی</v>
      </c>
      <c r="G535">
        <v>80107</v>
      </c>
      <c r="H535" t="s">
        <v>64</v>
      </c>
      <c r="I535">
        <v>0</v>
      </c>
      <c r="J535">
        <v>424031630</v>
      </c>
      <c r="K535">
        <v>0</v>
      </c>
      <c r="L535">
        <v>0</v>
      </c>
      <c r="M535">
        <v>0</v>
      </c>
      <c r="N535">
        <v>424031630</v>
      </c>
      <c r="O535" t="s">
        <v>219</v>
      </c>
      <c r="P535" t="s">
        <v>14</v>
      </c>
      <c r="Q535" t="b">
        <v>0</v>
      </c>
    </row>
    <row r="536" spans="1:17" x14ac:dyDescent="0.25">
      <c r="A536">
        <v>4110</v>
      </c>
      <c r="B536" t="s">
        <v>162</v>
      </c>
      <c r="C536" t="s">
        <v>163</v>
      </c>
      <c r="D536" t="s">
        <v>164</v>
      </c>
      <c r="E536" t="s">
        <v>219</v>
      </c>
      <c r="F536" t="str">
        <f>IF(Taraz[[#This Row],[کد کل]]&lt;4000,"ترازنامه ایی",IF(Taraz[[#This Row],[کد کل]]&lt;9000,"سود و زیانی","انتظامی"))</f>
        <v>سود و زیانی</v>
      </c>
      <c r="G536">
        <v>80108</v>
      </c>
      <c r="H536" t="s">
        <v>65</v>
      </c>
      <c r="I536">
        <v>643077014</v>
      </c>
      <c r="J536">
        <v>19567673</v>
      </c>
      <c r="K536">
        <v>0</v>
      </c>
      <c r="L536">
        <v>0</v>
      </c>
      <c r="M536">
        <v>623509341</v>
      </c>
      <c r="N536">
        <v>0</v>
      </c>
      <c r="O536" t="s">
        <v>219</v>
      </c>
      <c r="P536" t="s">
        <v>14</v>
      </c>
      <c r="Q536" t="b">
        <v>0</v>
      </c>
    </row>
    <row r="537" spans="1:17" x14ac:dyDescent="0.25">
      <c r="A537">
        <v>4110</v>
      </c>
      <c r="B537" t="s">
        <v>162</v>
      </c>
      <c r="C537" t="s">
        <v>163</v>
      </c>
      <c r="D537" t="s">
        <v>164</v>
      </c>
      <c r="E537" t="s">
        <v>219</v>
      </c>
      <c r="F537" t="str">
        <f>IF(Taraz[[#This Row],[کد کل]]&lt;4000,"ترازنامه ایی",IF(Taraz[[#This Row],[کد کل]]&lt;9000,"سود و زیانی","انتظامی"))</f>
        <v>سود و زیانی</v>
      </c>
      <c r="G537">
        <v>80110</v>
      </c>
      <c r="H537" t="s">
        <v>49</v>
      </c>
      <c r="I537">
        <v>961965300</v>
      </c>
      <c r="J537">
        <v>48363762</v>
      </c>
      <c r="K537">
        <v>0</v>
      </c>
      <c r="L537">
        <v>0</v>
      </c>
      <c r="M537">
        <v>913601538</v>
      </c>
      <c r="N537">
        <v>0</v>
      </c>
      <c r="O537" t="s">
        <v>219</v>
      </c>
      <c r="P537" t="s">
        <v>14</v>
      </c>
      <c r="Q537" t="b">
        <v>0</v>
      </c>
    </row>
    <row r="538" spans="1:17" x14ac:dyDescent="0.25">
      <c r="A538">
        <v>4110</v>
      </c>
      <c r="B538" t="s">
        <v>162</v>
      </c>
      <c r="C538" t="s">
        <v>163</v>
      </c>
      <c r="D538" t="s">
        <v>164</v>
      </c>
      <c r="E538" t="s">
        <v>219</v>
      </c>
      <c r="F538" t="str">
        <f>IF(Taraz[[#This Row],[کد کل]]&lt;4000,"ترازنامه ایی",IF(Taraz[[#This Row],[کد کل]]&lt;9000,"سود و زیانی","انتظامی"))</f>
        <v>سود و زیانی</v>
      </c>
      <c r="G538">
        <v>80113</v>
      </c>
      <c r="H538" t="s">
        <v>66</v>
      </c>
      <c r="I538">
        <v>2088580</v>
      </c>
      <c r="J538">
        <v>15620960</v>
      </c>
      <c r="K538">
        <v>0</v>
      </c>
      <c r="L538">
        <v>0</v>
      </c>
      <c r="M538">
        <v>0</v>
      </c>
      <c r="N538">
        <v>13532380</v>
      </c>
      <c r="O538" t="s">
        <v>219</v>
      </c>
      <c r="P538" t="s">
        <v>14</v>
      </c>
      <c r="Q538" t="b">
        <v>0</v>
      </c>
    </row>
    <row r="539" spans="1:17" x14ac:dyDescent="0.25">
      <c r="A539">
        <v>4110</v>
      </c>
      <c r="B539" t="s">
        <v>162</v>
      </c>
      <c r="C539" t="s">
        <v>163</v>
      </c>
      <c r="D539" t="s">
        <v>164</v>
      </c>
      <c r="E539" t="s">
        <v>219</v>
      </c>
      <c r="F539" t="str">
        <f>IF(Taraz[[#This Row],[کد کل]]&lt;4000,"ترازنامه ایی",IF(Taraz[[#This Row],[کد کل]]&lt;9000,"سود و زیانی","انتظامی"))</f>
        <v>سود و زیانی</v>
      </c>
      <c r="G539">
        <v>80114</v>
      </c>
      <c r="H539" t="s">
        <v>67</v>
      </c>
      <c r="I539">
        <v>203626692</v>
      </c>
      <c r="J539">
        <v>0</v>
      </c>
      <c r="K539">
        <v>0</v>
      </c>
      <c r="L539">
        <v>0</v>
      </c>
      <c r="M539">
        <v>203626692</v>
      </c>
      <c r="N539">
        <v>0</v>
      </c>
      <c r="O539" t="s">
        <v>219</v>
      </c>
      <c r="P539" t="s">
        <v>14</v>
      </c>
      <c r="Q539" t="b">
        <v>0</v>
      </c>
    </row>
    <row r="540" spans="1:17" x14ac:dyDescent="0.25">
      <c r="A540">
        <v>4110</v>
      </c>
      <c r="B540" t="s">
        <v>162</v>
      </c>
      <c r="C540" t="s">
        <v>163</v>
      </c>
      <c r="D540" t="s">
        <v>164</v>
      </c>
      <c r="E540" t="s">
        <v>219</v>
      </c>
      <c r="F540" t="str">
        <f>IF(Taraz[[#This Row],[کد کل]]&lt;4000,"ترازنامه ایی",IF(Taraz[[#This Row],[کد کل]]&lt;9000,"سود و زیانی","انتظامی"))</f>
        <v>سود و زیانی</v>
      </c>
      <c r="G540">
        <v>80115</v>
      </c>
      <c r="H540" t="s">
        <v>68</v>
      </c>
      <c r="I540">
        <v>0</v>
      </c>
      <c r="J540">
        <v>50914993</v>
      </c>
      <c r="K540">
        <v>0</v>
      </c>
      <c r="L540">
        <v>0</v>
      </c>
      <c r="M540">
        <v>0</v>
      </c>
      <c r="N540">
        <v>50914993</v>
      </c>
      <c r="O540" t="s">
        <v>219</v>
      </c>
      <c r="P540" t="s">
        <v>14</v>
      </c>
      <c r="Q540" t="b">
        <v>0</v>
      </c>
    </row>
    <row r="541" spans="1:17" x14ac:dyDescent="0.25">
      <c r="A541">
        <v>4110</v>
      </c>
      <c r="B541" t="s">
        <v>162</v>
      </c>
      <c r="C541" t="s">
        <v>163</v>
      </c>
      <c r="D541" t="s">
        <v>164</v>
      </c>
      <c r="E541" t="s">
        <v>219</v>
      </c>
      <c r="F541" t="str">
        <f>IF(Taraz[[#This Row],[کد کل]]&lt;4000,"ترازنامه ایی",IF(Taraz[[#This Row],[کد کل]]&lt;9000,"سود و زیانی","انتظامی"))</f>
        <v>سود و زیانی</v>
      </c>
      <c r="G541">
        <v>80116</v>
      </c>
      <c r="H541" t="s">
        <v>69</v>
      </c>
      <c r="I541">
        <v>0</v>
      </c>
      <c r="J541">
        <v>23292266</v>
      </c>
      <c r="K541">
        <v>0</v>
      </c>
      <c r="L541">
        <v>0</v>
      </c>
      <c r="M541">
        <v>0</v>
      </c>
      <c r="N541">
        <v>23292266</v>
      </c>
      <c r="O541" t="s">
        <v>219</v>
      </c>
      <c r="P541" t="s">
        <v>14</v>
      </c>
      <c r="Q541" t="b">
        <v>0</v>
      </c>
    </row>
    <row r="542" spans="1:17" x14ac:dyDescent="0.25">
      <c r="A542">
        <v>4110</v>
      </c>
      <c r="B542" t="s">
        <v>162</v>
      </c>
      <c r="C542" t="s">
        <v>163</v>
      </c>
      <c r="D542" t="s">
        <v>164</v>
      </c>
      <c r="E542" t="s">
        <v>219</v>
      </c>
      <c r="F542" t="str">
        <f>IF(Taraz[[#This Row],[کد کل]]&lt;4000,"ترازنامه ایی",IF(Taraz[[#This Row],[کد کل]]&lt;9000,"سود و زیانی","انتظامی"))</f>
        <v>سود و زیانی</v>
      </c>
      <c r="G542">
        <v>80117</v>
      </c>
      <c r="H542" t="s">
        <v>70</v>
      </c>
      <c r="I542">
        <v>0</v>
      </c>
      <c r="J542">
        <v>153906890</v>
      </c>
      <c r="K542">
        <v>0</v>
      </c>
      <c r="L542">
        <v>0</v>
      </c>
      <c r="M542">
        <v>0</v>
      </c>
      <c r="N542">
        <v>153906890</v>
      </c>
      <c r="O542" t="s">
        <v>219</v>
      </c>
      <c r="P542" t="s">
        <v>14</v>
      </c>
      <c r="Q542" t="b">
        <v>0</v>
      </c>
    </row>
    <row r="543" spans="1:17" x14ac:dyDescent="0.25">
      <c r="A543">
        <v>4110</v>
      </c>
      <c r="B543" t="s">
        <v>162</v>
      </c>
      <c r="C543" t="s">
        <v>163</v>
      </c>
      <c r="D543" t="s">
        <v>164</v>
      </c>
      <c r="E543" t="s">
        <v>219</v>
      </c>
      <c r="F543" t="str">
        <f>IF(Taraz[[#This Row],[کد کل]]&lt;4000,"ترازنامه ایی",IF(Taraz[[#This Row],[کد کل]]&lt;9000,"سود و زیانی","انتظامی"))</f>
        <v>سود و زیانی</v>
      </c>
      <c r="G543">
        <v>80118</v>
      </c>
      <c r="H543" t="s">
        <v>71</v>
      </c>
      <c r="I543">
        <v>62431943</v>
      </c>
      <c r="J543">
        <v>0</v>
      </c>
      <c r="K543">
        <v>0</v>
      </c>
      <c r="L543">
        <v>0</v>
      </c>
      <c r="M543">
        <v>62431943</v>
      </c>
      <c r="N543">
        <v>0</v>
      </c>
      <c r="O543" t="s">
        <v>219</v>
      </c>
      <c r="P543" t="s">
        <v>14</v>
      </c>
      <c r="Q543" t="b">
        <v>0</v>
      </c>
    </row>
    <row r="544" spans="1:17" x14ac:dyDescent="0.25">
      <c r="A544">
        <v>4110</v>
      </c>
      <c r="B544" t="s">
        <v>162</v>
      </c>
      <c r="C544" t="s">
        <v>163</v>
      </c>
      <c r="D544" t="s">
        <v>164</v>
      </c>
      <c r="E544" t="s">
        <v>219</v>
      </c>
      <c r="F544" t="str">
        <f>IF(Taraz[[#This Row],[کد کل]]&lt;4000,"ترازنامه ایی",IF(Taraz[[#This Row],[کد کل]]&lt;9000,"سود و زیانی","انتظامی"))</f>
        <v>سود و زیانی</v>
      </c>
      <c r="G544">
        <v>80119</v>
      </c>
      <c r="H544" t="s">
        <v>72</v>
      </c>
      <c r="I544">
        <v>118504105</v>
      </c>
      <c r="J544">
        <v>0</v>
      </c>
      <c r="K544">
        <v>0</v>
      </c>
      <c r="L544">
        <v>0</v>
      </c>
      <c r="M544">
        <v>118504105</v>
      </c>
      <c r="N544">
        <v>0</v>
      </c>
      <c r="O544" t="s">
        <v>219</v>
      </c>
      <c r="P544" t="s">
        <v>14</v>
      </c>
      <c r="Q544" t="b">
        <v>0</v>
      </c>
    </row>
    <row r="545" spans="1:17" x14ac:dyDescent="0.25">
      <c r="A545">
        <v>4110</v>
      </c>
      <c r="B545" t="s">
        <v>162</v>
      </c>
      <c r="C545" t="s">
        <v>163</v>
      </c>
      <c r="D545" t="s">
        <v>164</v>
      </c>
      <c r="E545" t="s">
        <v>219</v>
      </c>
      <c r="F545" t="str">
        <f>IF(Taraz[[#This Row],[کد کل]]&lt;4000,"ترازنامه ایی",IF(Taraz[[#This Row],[کد کل]]&lt;9000,"سود و زیانی","انتظامی"))</f>
        <v>سود و زیانی</v>
      </c>
      <c r="G545">
        <v>80121</v>
      </c>
      <c r="H545" t="s">
        <v>73</v>
      </c>
      <c r="I545">
        <v>20270033</v>
      </c>
      <c r="J545">
        <v>1183987823</v>
      </c>
      <c r="K545">
        <v>0</v>
      </c>
      <c r="L545">
        <v>0</v>
      </c>
      <c r="M545">
        <v>0</v>
      </c>
      <c r="N545">
        <v>1163717790</v>
      </c>
      <c r="O545" t="s">
        <v>219</v>
      </c>
      <c r="P545" t="s">
        <v>14</v>
      </c>
      <c r="Q545" t="b">
        <v>0</v>
      </c>
    </row>
    <row r="546" spans="1:17" x14ac:dyDescent="0.25">
      <c r="A546">
        <v>4110</v>
      </c>
      <c r="B546" t="s">
        <v>162</v>
      </c>
      <c r="C546" t="s">
        <v>163</v>
      </c>
      <c r="D546" t="s">
        <v>164</v>
      </c>
      <c r="E546" t="s">
        <v>219</v>
      </c>
      <c r="F546" t="str">
        <f>IF(Taraz[[#This Row],[کد کل]]&lt;4000,"ترازنامه ایی",IF(Taraz[[#This Row],[کد کل]]&lt;9000,"سود و زیانی","انتظامی"))</f>
        <v>سود و زیانی</v>
      </c>
      <c r="G546">
        <v>80122</v>
      </c>
      <c r="H546" t="s">
        <v>74</v>
      </c>
      <c r="I546">
        <v>774821544</v>
      </c>
      <c r="J546">
        <v>0</v>
      </c>
      <c r="K546">
        <v>0</v>
      </c>
      <c r="L546">
        <v>0</v>
      </c>
      <c r="M546">
        <v>774821544</v>
      </c>
      <c r="N546">
        <v>0</v>
      </c>
      <c r="O546" t="s">
        <v>219</v>
      </c>
      <c r="P546" t="s">
        <v>14</v>
      </c>
      <c r="Q546" t="b">
        <v>0</v>
      </c>
    </row>
    <row r="547" spans="1:17" x14ac:dyDescent="0.25">
      <c r="A547">
        <v>4110</v>
      </c>
      <c r="B547" t="s">
        <v>162</v>
      </c>
      <c r="C547" t="s">
        <v>163</v>
      </c>
      <c r="D547" t="s">
        <v>164</v>
      </c>
      <c r="E547" t="s">
        <v>219</v>
      </c>
      <c r="F547" t="str">
        <f>IF(Taraz[[#This Row],[کد کل]]&lt;4000,"ترازنامه ایی",IF(Taraz[[#This Row],[کد کل]]&lt;9000,"سود و زیانی","انتظامی"))</f>
        <v>سود و زیانی</v>
      </c>
      <c r="G547">
        <v>80123</v>
      </c>
      <c r="H547" t="s">
        <v>75</v>
      </c>
      <c r="I547">
        <v>45732081</v>
      </c>
      <c r="J547">
        <v>0</v>
      </c>
      <c r="K547">
        <v>8374039534</v>
      </c>
      <c r="L547">
        <v>194161542</v>
      </c>
      <c r="M547">
        <v>8225610073</v>
      </c>
      <c r="N547">
        <v>0</v>
      </c>
      <c r="O547" t="s">
        <v>219</v>
      </c>
      <c r="P547" t="s">
        <v>14</v>
      </c>
      <c r="Q547" t="b">
        <v>0</v>
      </c>
    </row>
    <row r="548" spans="1:17" x14ac:dyDescent="0.25">
      <c r="A548">
        <v>4110</v>
      </c>
      <c r="B548" t="s">
        <v>162</v>
      </c>
      <c r="C548" t="s">
        <v>163</v>
      </c>
      <c r="D548" t="s">
        <v>164</v>
      </c>
      <c r="E548" t="s">
        <v>219</v>
      </c>
      <c r="F548" t="str">
        <f>IF(Taraz[[#This Row],[کد کل]]&lt;4000,"ترازنامه ایی",IF(Taraz[[#This Row],[کد کل]]&lt;9000,"سود و زیانی","انتظامی"))</f>
        <v>سود و زیانی</v>
      </c>
      <c r="G548">
        <v>80124</v>
      </c>
      <c r="H548" t="s">
        <v>76</v>
      </c>
      <c r="I548">
        <v>48839518</v>
      </c>
      <c r="J548">
        <v>0</v>
      </c>
      <c r="K548">
        <v>0</v>
      </c>
      <c r="L548">
        <v>0</v>
      </c>
      <c r="M548">
        <v>48839518</v>
      </c>
      <c r="N548">
        <v>0</v>
      </c>
      <c r="O548" t="s">
        <v>219</v>
      </c>
      <c r="P548" t="s">
        <v>14</v>
      </c>
      <c r="Q548" t="b">
        <v>0</v>
      </c>
    </row>
    <row r="549" spans="1:17" x14ac:dyDescent="0.25">
      <c r="A549">
        <v>4110</v>
      </c>
      <c r="B549" t="s">
        <v>162</v>
      </c>
      <c r="C549" t="s">
        <v>163</v>
      </c>
      <c r="D549" t="s">
        <v>164</v>
      </c>
      <c r="E549" t="s">
        <v>219</v>
      </c>
      <c r="F549" t="str">
        <f>IF(Taraz[[#This Row],[کد کل]]&lt;4000,"ترازنامه ایی",IF(Taraz[[#This Row],[کد کل]]&lt;9000,"سود و زیانی","انتظامی"))</f>
        <v>سود و زیانی</v>
      </c>
      <c r="G549">
        <v>80125</v>
      </c>
      <c r="H549" t="s">
        <v>77</v>
      </c>
      <c r="I549">
        <v>85882319</v>
      </c>
      <c r="J549">
        <v>0</v>
      </c>
      <c r="K549">
        <v>0</v>
      </c>
      <c r="L549">
        <v>0</v>
      </c>
      <c r="M549">
        <v>85882319</v>
      </c>
      <c r="N549">
        <v>0</v>
      </c>
      <c r="O549" t="s">
        <v>219</v>
      </c>
      <c r="P549" t="s">
        <v>14</v>
      </c>
      <c r="Q549" t="b">
        <v>0</v>
      </c>
    </row>
    <row r="550" spans="1:17" x14ac:dyDescent="0.25">
      <c r="A550">
        <v>4110</v>
      </c>
      <c r="B550" t="s">
        <v>162</v>
      </c>
      <c r="C550" t="s">
        <v>163</v>
      </c>
      <c r="D550" t="s">
        <v>164</v>
      </c>
      <c r="E550" t="s">
        <v>219</v>
      </c>
      <c r="F550" t="str">
        <f>IF(Taraz[[#This Row],[کد کل]]&lt;4000,"ترازنامه ایی",IF(Taraz[[#This Row],[کد کل]]&lt;9000,"سود و زیانی","انتظامی"))</f>
        <v>سود و زیانی</v>
      </c>
      <c r="G550">
        <v>80126</v>
      </c>
      <c r="H550" t="s">
        <v>78</v>
      </c>
      <c r="I550">
        <v>127649538</v>
      </c>
      <c r="J550">
        <v>0</v>
      </c>
      <c r="K550">
        <v>0</v>
      </c>
      <c r="L550">
        <v>0</v>
      </c>
      <c r="M550">
        <v>127649538</v>
      </c>
      <c r="N550">
        <v>0</v>
      </c>
      <c r="O550" t="s">
        <v>219</v>
      </c>
      <c r="P550" t="s">
        <v>14</v>
      </c>
      <c r="Q550" t="b">
        <v>0</v>
      </c>
    </row>
    <row r="551" spans="1:17" x14ac:dyDescent="0.25">
      <c r="A551">
        <v>4110</v>
      </c>
      <c r="B551" t="s">
        <v>162</v>
      </c>
      <c r="C551" t="s">
        <v>163</v>
      </c>
      <c r="D551" t="s">
        <v>164</v>
      </c>
      <c r="E551" t="s">
        <v>219</v>
      </c>
      <c r="F551" t="str">
        <f>IF(Taraz[[#This Row],[کد کل]]&lt;4000,"ترازنامه ایی",IF(Taraz[[#This Row],[کد کل]]&lt;9000,"سود و زیانی","انتظامی"))</f>
        <v>سود و زیانی</v>
      </c>
      <c r="G551">
        <v>80127</v>
      </c>
      <c r="H551" t="s">
        <v>79</v>
      </c>
      <c r="I551">
        <v>1463009</v>
      </c>
      <c r="J551">
        <v>34018612</v>
      </c>
      <c r="K551">
        <v>0</v>
      </c>
      <c r="L551">
        <v>0</v>
      </c>
      <c r="M551">
        <v>0</v>
      </c>
      <c r="N551">
        <v>32555603</v>
      </c>
      <c r="O551" t="s">
        <v>219</v>
      </c>
      <c r="P551" t="s">
        <v>14</v>
      </c>
      <c r="Q551" t="b">
        <v>0</v>
      </c>
    </row>
    <row r="552" spans="1:17" x14ac:dyDescent="0.25">
      <c r="A552">
        <v>4110</v>
      </c>
      <c r="B552" t="s">
        <v>162</v>
      </c>
      <c r="C552" t="s">
        <v>163</v>
      </c>
      <c r="D552" t="s">
        <v>164</v>
      </c>
      <c r="E552" t="s">
        <v>219</v>
      </c>
      <c r="F552" t="str">
        <f>IF(Taraz[[#This Row],[کد کل]]&lt;4000,"ترازنامه ایی",IF(Taraz[[#This Row],[کد کل]]&lt;9000,"سود و زیانی","انتظامی"))</f>
        <v>سود و زیانی</v>
      </c>
      <c r="G552">
        <v>80128</v>
      </c>
      <c r="H552" t="s">
        <v>80</v>
      </c>
      <c r="I552">
        <v>196323777</v>
      </c>
      <c r="J552">
        <v>0</v>
      </c>
      <c r="K552">
        <v>0</v>
      </c>
      <c r="L552">
        <v>0</v>
      </c>
      <c r="M552">
        <v>196323777</v>
      </c>
      <c r="N552">
        <v>0</v>
      </c>
      <c r="O552" t="s">
        <v>219</v>
      </c>
      <c r="P552" t="s">
        <v>14</v>
      </c>
      <c r="Q552" t="b">
        <v>0</v>
      </c>
    </row>
    <row r="553" spans="1:17" x14ac:dyDescent="0.25">
      <c r="A553">
        <v>4110</v>
      </c>
      <c r="B553" t="s">
        <v>162</v>
      </c>
      <c r="C553" t="s">
        <v>163</v>
      </c>
      <c r="D553" t="s">
        <v>164</v>
      </c>
      <c r="E553" t="s">
        <v>219</v>
      </c>
      <c r="F553" t="str">
        <f>IF(Taraz[[#This Row],[کد کل]]&lt;4000,"ترازنامه ایی",IF(Taraz[[#This Row],[کد کل]]&lt;9000,"سود و زیانی","انتظامی"))</f>
        <v>سود و زیانی</v>
      </c>
      <c r="G553">
        <v>80129</v>
      </c>
      <c r="H553" t="s">
        <v>115</v>
      </c>
      <c r="I553">
        <v>20524988</v>
      </c>
      <c r="J553">
        <v>0</v>
      </c>
      <c r="K553">
        <v>0</v>
      </c>
      <c r="L553">
        <v>0</v>
      </c>
      <c r="M553">
        <v>20524988</v>
      </c>
      <c r="N553">
        <v>0</v>
      </c>
      <c r="O553" t="s">
        <v>219</v>
      </c>
      <c r="P553" t="s">
        <v>14</v>
      </c>
      <c r="Q553" t="b">
        <v>0</v>
      </c>
    </row>
    <row r="554" spans="1:17" x14ac:dyDescent="0.25">
      <c r="A554">
        <v>4110</v>
      </c>
      <c r="B554" t="s">
        <v>162</v>
      </c>
      <c r="C554" t="s">
        <v>163</v>
      </c>
      <c r="D554" t="s">
        <v>164</v>
      </c>
      <c r="E554" t="s">
        <v>219</v>
      </c>
      <c r="F554" t="str">
        <f>IF(Taraz[[#This Row],[کد کل]]&lt;4000,"ترازنامه ایی",IF(Taraz[[#This Row],[کد کل]]&lt;9000,"سود و زیانی","انتظامی"))</f>
        <v>سود و زیانی</v>
      </c>
      <c r="G554">
        <v>80130</v>
      </c>
      <c r="H554" t="s">
        <v>81</v>
      </c>
      <c r="I554">
        <v>115004908</v>
      </c>
      <c r="J554">
        <v>0</v>
      </c>
      <c r="K554">
        <v>0</v>
      </c>
      <c r="L554">
        <v>0</v>
      </c>
      <c r="M554">
        <v>115004908</v>
      </c>
      <c r="N554">
        <v>0</v>
      </c>
      <c r="O554" t="s">
        <v>219</v>
      </c>
      <c r="P554" t="s">
        <v>14</v>
      </c>
      <c r="Q554" t="b">
        <v>0</v>
      </c>
    </row>
    <row r="555" spans="1:17" x14ac:dyDescent="0.25">
      <c r="A555">
        <v>4110</v>
      </c>
      <c r="B555" t="s">
        <v>162</v>
      </c>
      <c r="C555" t="s">
        <v>163</v>
      </c>
      <c r="D555" t="s">
        <v>164</v>
      </c>
      <c r="E555" t="s">
        <v>219</v>
      </c>
      <c r="F555" t="str">
        <f>IF(Taraz[[#This Row],[کد کل]]&lt;4000,"ترازنامه ایی",IF(Taraz[[#This Row],[کد کل]]&lt;9000,"سود و زیانی","انتظامی"))</f>
        <v>سود و زیانی</v>
      </c>
      <c r="G555">
        <v>80131</v>
      </c>
      <c r="H555" t="s">
        <v>82</v>
      </c>
      <c r="I555">
        <v>239661701</v>
      </c>
      <c r="J555">
        <v>0</v>
      </c>
      <c r="K555">
        <v>0</v>
      </c>
      <c r="L555">
        <v>0</v>
      </c>
      <c r="M555">
        <v>239661701</v>
      </c>
      <c r="N555">
        <v>0</v>
      </c>
      <c r="O555" t="s">
        <v>219</v>
      </c>
      <c r="P555" t="s">
        <v>14</v>
      </c>
      <c r="Q555" t="b">
        <v>0</v>
      </c>
    </row>
    <row r="556" spans="1:17" x14ac:dyDescent="0.25">
      <c r="A556">
        <v>4110</v>
      </c>
      <c r="B556" t="s">
        <v>162</v>
      </c>
      <c r="C556" t="s">
        <v>163</v>
      </c>
      <c r="D556" t="s">
        <v>164</v>
      </c>
      <c r="E556" t="s">
        <v>219</v>
      </c>
      <c r="F556" t="str">
        <f>IF(Taraz[[#This Row],[کد کل]]&lt;4000,"ترازنامه ایی",IF(Taraz[[#This Row],[کد کل]]&lt;9000,"سود و زیانی","انتظامی"))</f>
        <v>سود و زیانی</v>
      </c>
      <c r="G556">
        <v>80132</v>
      </c>
      <c r="H556" t="s">
        <v>83</v>
      </c>
      <c r="I556">
        <v>80990287</v>
      </c>
      <c r="J556">
        <v>0</v>
      </c>
      <c r="K556">
        <v>0</v>
      </c>
      <c r="L556">
        <v>0</v>
      </c>
      <c r="M556">
        <v>80990287</v>
      </c>
      <c r="N556">
        <v>0</v>
      </c>
      <c r="O556" t="s">
        <v>219</v>
      </c>
      <c r="P556" t="s">
        <v>14</v>
      </c>
      <c r="Q556" t="b">
        <v>0</v>
      </c>
    </row>
    <row r="557" spans="1:17" x14ac:dyDescent="0.25">
      <c r="A557">
        <v>4110</v>
      </c>
      <c r="B557" t="s">
        <v>162</v>
      </c>
      <c r="C557" t="s">
        <v>163</v>
      </c>
      <c r="D557" t="s">
        <v>164</v>
      </c>
      <c r="E557" t="s">
        <v>219</v>
      </c>
      <c r="F557" t="str">
        <f>IF(Taraz[[#This Row],[کد کل]]&lt;4000,"ترازنامه ایی",IF(Taraz[[#This Row],[کد کل]]&lt;9000,"سود و زیانی","انتظامی"))</f>
        <v>سود و زیانی</v>
      </c>
      <c r="G557">
        <v>80133</v>
      </c>
      <c r="H557" t="s">
        <v>84</v>
      </c>
      <c r="I557">
        <v>12776808</v>
      </c>
      <c r="J557">
        <v>84550940</v>
      </c>
      <c r="K557">
        <v>0</v>
      </c>
      <c r="L557">
        <v>0</v>
      </c>
      <c r="M557">
        <v>0</v>
      </c>
      <c r="N557">
        <v>71774132</v>
      </c>
      <c r="O557" t="s">
        <v>219</v>
      </c>
      <c r="P557" t="s">
        <v>14</v>
      </c>
      <c r="Q557" t="b">
        <v>0</v>
      </c>
    </row>
    <row r="558" spans="1:17" x14ac:dyDescent="0.25">
      <c r="A558">
        <v>4110</v>
      </c>
      <c r="B558" t="s">
        <v>162</v>
      </c>
      <c r="C558" t="s">
        <v>163</v>
      </c>
      <c r="D558" t="s">
        <v>164</v>
      </c>
      <c r="E558" t="s">
        <v>219</v>
      </c>
      <c r="F558" t="str">
        <f>IF(Taraz[[#This Row],[کد کل]]&lt;4000,"ترازنامه ایی",IF(Taraz[[#This Row],[کد کل]]&lt;9000,"سود و زیانی","انتظامی"))</f>
        <v>سود و زیانی</v>
      </c>
      <c r="G558">
        <v>80134</v>
      </c>
      <c r="H558" t="s">
        <v>85</v>
      </c>
      <c r="I558">
        <v>46099160</v>
      </c>
      <c r="J558">
        <v>0</v>
      </c>
      <c r="K558">
        <v>0</v>
      </c>
      <c r="L558">
        <v>0</v>
      </c>
      <c r="M558">
        <v>46099160</v>
      </c>
      <c r="N558">
        <v>0</v>
      </c>
      <c r="O558" t="s">
        <v>219</v>
      </c>
      <c r="P558" t="s">
        <v>14</v>
      </c>
      <c r="Q558" t="b">
        <v>0</v>
      </c>
    </row>
    <row r="559" spans="1:17" x14ac:dyDescent="0.25">
      <c r="A559">
        <v>4110</v>
      </c>
      <c r="B559" t="s">
        <v>162</v>
      </c>
      <c r="C559" t="s">
        <v>163</v>
      </c>
      <c r="D559" t="s">
        <v>164</v>
      </c>
      <c r="E559" t="s">
        <v>219</v>
      </c>
      <c r="F559" t="str">
        <f>IF(Taraz[[#This Row],[کد کل]]&lt;4000,"ترازنامه ایی",IF(Taraz[[#This Row],[کد کل]]&lt;9000,"سود و زیانی","انتظامی"))</f>
        <v>سود و زیانی</v>
      </c>
      <c r="G559">
        <v>80135</v>
      </c>
      <c r="H559" t="s">
        <v>86</v>
      </c>
      <c r="I559">
        <v>98307890</v>
      </c>
      <c r="J559">
        <v>0</v>
      </c>
      <c r="K559">
        <v>0</v>
      </c>
      <c r="L559">
        <v>0</v>
      </c>
      <c r="M559">
        <v>98307890</v>
      </c>
      <c r="N559">
        <v>0</v>
      </c>
      <c r="O559" t="s">
        <v>219</v>
      </c>
      <c r="P559" t="s">
        <v>14</v>
      </c>
      <c r="Q559" t="b">
        <v>0</v>
      </c>
    </row>
    <row r="560" spans="1:17" x14ac:dyDescent="0.25">
      <c r="A560">
        <v>4110</v>
      </c>
      <c r="B560" t="s">
        <v>162</v>
      </c>
      <c r="C560" t="s">
        <v>163</v>
      </c>
      <c r="D560" t="s">
        <v>164</v>
      </c>
      <c r="E560" t="s">
        <v>219</v>
      </c>
      <c r="F560" t="str">
        <f>IF(Taraz[[#This Row],[کد کل]]&lt;4000,"ترازنامه ایی",IF(Taraz[[#This Row],[کد کل]]&lt;9000,"سود و زیانی","انتظامی"))</f>
        <v>سود و زیانی</v>
      </c>
      <c r="G560">
        <v>80136</v>
      </c>
      <c r="H560" t="s">
        <v>87</v>
      </c>
      <c r="I560">
        <v>82366455</v>
      </c>
      <c r="J560">
        <v>0</v>
      </c>
      <c r="K560">
        <v>0</v>
      </c>
      <c r="L560">
        <v>0</v>
      </c>
      <c r="M560">
        <v>82366455</v>
      </c>
      <c r="N560">
        <v>0</v>
      </c>
      <c r="O560" t="s">
        <v>219</v>
      </c>
      <c r="P560" t="s">
        <v>14</v>
      </c>
      <c r="Q560" t="b">
        <v>0</v>
      </c>
    </row>
    <row r="561" spans="1:17" x14ac:dyDescent="0.25">
      <c r="A561">
        <v>4110</v>
      </c>
      <c r="B561" t="s">
        <v>162</v>
      </c>
      <c r="C561" t="s">
        <v>163</v>
      </c>
      <c r="D561" t="s">
        <v>164</v>
      </c>
      <c r="E561" t="s">
        <v>219</v>
      </c>
      <c r="F561" t="str">
        <f>IF(Taraz[[#This Row],[کد کل]]&lt;4000,"ترازنامه ایی",IF(Taraz[[#This Row],[کد کل]]&lt;9000,"سود و زیانی","انتظامی"))</f>
        <v>سود و زیانی</v>
      </c>
      <c r="G561">
        <v>80137</v>
      </c>
      <c r="H561" t="s">
        <v>88</v>
      </c>
      <c r="I561">
        <v>121830032</v>
      </c>
      <c r="J561">
        <v>342006</v>
      </c>
      <c r="K561">
        <v>0</v>
      </c>
      <c r="L561">
        <v>0</v>
      </c>
      <c r="M561">
        <v>121488026</v>
      </c>
      <c r="N561">
        <v>0</v>
      </c>
      <c r="O561" t="s">
        <v>219</v>
      </c>
      <c r="P561" t="s">
        <v>14</v>
      </c>
      <c r="Q561" t="b">
        <v>0</v>
      </c>
    </row>
    <row r="562" spans="1:17" x14ac:dyDescent="0.25">
      <c r="A562">
        <v>4110</v>
      </c>
      <c r="B562" t="s">
        <v>162</v>
      </c>
      <c r="C562" t="s">
        <v>163</v>
      </c>
      <c r="D562" t="s">
        <v>164</v>
      </c>
      <c r="E562" t="s">
        <v>219</v>
      </c>
      <c r="F562" t="str">
        <f>IF(Taraz[[#This Row],[کد کل]]&lt;4000,"ترازنامه ایی",IF(Taraz[[#This Row],[کد کل]]&lt;9000,"سود و زیانی","انتظامی"))</f>
        <v>سود و زیانی</v>
      </c>
      <c r="G562">
        <v>80140</v>
      </c>
      <c r="H562" t="s">
        <v>90</v>
      </c>
      <c r="I562">
        <v>30442371</v>
      </c>
      <c r="J562">
        <v>0</v>
      </c>
      <c r="K562">
        <v>0</v>
      </c>
      <c r="L562">
        <v>0</v>
      </c>
      <c r="M562">
        <v>30442371</v>
      </c>
      <c r="N562">
        <v>0</v>
      </c>
      <c r="O562" t="s">
        <v>219</v>
      </c>
      <c r="P562" t="s">
        <v>14</v>
      </c>
      <c r="Q562" t="b">
        <v>0</v>
      </c>
    </row>
    <row r="563" spans="1:17" x14ac:dyDescent="0.25">
      <c r="A563">
        <v>4110</v>
      </c>
      <c r="B563" t="s">
        <v>162</v>
      </c>
      <c r="C563" t="s">
        <v>163</v>
      </c>
      <c r="D563" t="s">
        <v>164</v>
      </c>
      <c r="E563" t="s">
        <v>219</v>
      </c>
      <c r="F563" t="str">
        <f>IF(Taraz[[#This Row],[کد کل]]&lt;4000,"ترازنامه ایی",IF(Taraz[[#This Row],[کد کل]]&lt;9000,"سود و زیانی","انتظامی"))</f>
        <v>سود و زیانی</v>
      </c>
      <c r="G563">
        <v>80141</v>
      </c>
      <c r="H563" t="s">
        <v>91</v>
      </c>
      <c r="I563">
        <v>63529400</v>
      </c>
      <c r="J563">
        <v>0</v>
      </c>
      <c r="K563">
        <v>0</v>
      </c>
      <c r="L563">
        <v>0</v>
      </c>
      <c r="M563">
        <v>63529400</v>
      </c>
      <c r="N563">
        <v>0</v>
      </c>
      <c r="O563" t="s">
        <v>219</v>
      </c>
      <c r="P563" t="s">
        <v>14</v>
      </c>
      <c r="Q563" t="b">
        <v>0</v>
      </c>
    </row>
    <row r="564" spans="1:17" x14ac:dyDescent="0.25">
      <c r="A564">
        <v>4110</v>
      </c>
      <c r="B564" t="s">
        <v>162</v>
      </c>
      <c r="C564" t="s">
        <v>163</v>
      </c>
      <c r="D564" t="s">
        <v>164</v>
      </c>
      <c r="E564" t="s">
        <v>219</v>
      </c>
      <c r="F564" t="str">
        <f>IF(Taraz[[#This Row],[کد کل]]&lt;4000,"ترازنامه ایی",IF(Taraz[[#This Row],[کد کل]]&lt;9000,"سود و زیانی","انتظامی"))</f>
        <v>سود و زیانی</v>
      </c>
      <c r="G564">
        <v>80142</v>
      </c>
      <c r="H564" t="s">
        <v>116</v>
      </c>
      <c r="I564">
        <v>0</v>
      </c>
      <c r="J564">
        <v>167146</v>
      </c>
      <c r="K564">
        <v>0</v>
      </c>
      <c r="L564">
        <v>0</v>
      </c>
      <c r="M564">
        <v>0</v>
      </c>
      <c r="N564">
        <v>167146</v>
      </c>
      <c r="O564" t="s">
        <v>219</v>
      </c>
      <c r="P564" t="s">
        <v>14</v>
      </c>
      <c r="Q564" t="b">
        <v>0</v>
      </c>
    </row>
    <row r="565" spans="1:17" x14ac:dyDescent="0.25">
      <c r="A565">
        <v>4110</v>
      </c>
      <c r="B565" t="s">
        <v>162</v>
      </c>
      <c r="C565" t="s">
        <v>163</v>
      </c>
      <c r="D565" t="s">
        <v>164</v>
      </c>
      <c r="E565" t="s">
        <v>219</v>
      </c>
      <c r="F565" t="str">
        <f>IF(Taraz[[#This Row],[کد کل]]&lt;4000,"ترازنامه ایی",IF(Taraz[[#This Row],[کد کل]]&lt;9000,"سود و زیانی","انتظامی"))</f>
        <v>سود و زیانی</v>
      </c>
      <c r="G565">
        <v>80143</v>
      </c>
      <c r="H565" t="s">
        <v>92</v>
      </c>
      <c r="I565">
        <v>39497699</v>
      </c>
      <c r="J565">
        <v>0</v>
      </c>
      <c r="K565">
        <v>0</v>
      </c>
      <c r="L565">
        <v>0</v>
      </c>
      <c r="M565">
        <v>39497699</v>
      </c>
      <c r="N565">
        <v>0</v>
      </c>
      <c r="O565" t="s">
        <v>219</v>
      </c>
      <c r="P565" t="s">
        <v>14</v>
      </c>
      <c r="Q565" t="b">
        <v>0</v>
      </c>
    </row>
    <row r="566" spans="1:17" x14ac:dyDescent="0.25">
      <c r="A566">
        <v>4110</v>
      </c>
      <c r="B566" t="s">
        <v>162</v>
      </c>
      <c r="C566" t="s">
        <v>163</v>
      </c>
      <c r="D566" t="s">
        <v>164</v>
      </c>
      <c r="E566" t="s">
        <v>219</v>
      </c>
      <c r="F566" t="str">
        <f>IF(Taraz[[#This Row],[کد کل]]&lt;4000,"ترازنامه ایی",IF(Taraz[[#This Row],[کد کل]]&lt;9000,"سود و زیانی","انتظامی"))</f>
        <v>سود و زیانی</v>
      </c>
      <c r="G566">
        <v>80144</v>
      </c>
      <c r="H566" t="s">
        <v>93</v>
      </c>
      <c r="I566">
        <v>51853891</v>
      </c>
      <c r="J566">
        <v>0</v>
      </c>
      <c r="K566">
        <v>0</v>
      </c>
      <c r="L566">
        <v>0</v>
      </c>
      <c r="M566">
        <v>51853891</v>
      </c>
      <c r="N566">
        <v>0</v>
      </c>
      <c r="O566" t="s">
        <v>219</v>
      </c>
      <c r="P566" t="s">
        <v>14</v>
      </c>
      <c r="Q566" t="b">
        <v>0</v>
      </c>
    </row>
    <row r="567" spans="1:17" x14ac:dyDescent="0.25">
      <c r="A567">
        <v>4110</v>
      </c>
      <c r="B567" t="s">
        <v>162</v>
      </c>
      <c r="C567" t="s">
        <v>163</v>
      </c>
      <c r="D567" t="s">
        <v>164</v>
      </c>
      <c r="E567" t="s">
        <v>219</v>
      </c>
      <c r="F567" t="str">
        <f>IF(Taraz[[#This Row],[کد کل]]&lt;4000,"ترازنامه ایی",IF(Taraz[[#This Row],[کد کل]]&lt;9000,"سود و زیانی","انتظامی"))</f>
        <v>سود و زیانی</v>
      </c>
      <c r="G567">
        <v>80145</v>
      </c>
      <c r="H567" t="s">
        <v>94</v>
      </c>
      <c r="I567">
        <v>54983176</v>
      </c>
      <c r="J567">
        <v>0</v>
      </c>
      <c r="K567">
        <v>0</v>
      </c>
      <c r="L567">
        <v>0</v>
      </c>
      <c r="M567">
        <v>54983176</v>
      </c>
      <c r="N567">
        <v>0</v>
      </c>
      <c r="O567" t="s">
        <v>219</v>
      </c>
      <c r="P567" t="s">
        <v>14</v>
      </c>
      <c r="Q567" t="b">
        <v>0</v>
      </c>
    </row>
    <row r="568" spans="1:17" x14ac:dyDescent="0.25">
      <c r="A568">
        <v>4110</v>
      </c>
      <c r="B568" t="s">
        <v>162</v>
      </c>
      <c r="C568" t="s">
        <v>163</v>
      </c>
      <c r="D568" t="s">
        <v>164</v>
      </c>
      <c r="E568" t="s">
        <v>219</v>
      </c>
      <c r="F568" t="str">
        <f>IF(Taraz[[#This Row],[کد کل]]&lt;4000,"ترازنامه ایی",IF(Taraz[[#This Row],[کد کل]]&lt;9000,"سود و زیانی","انتظامی"))</f>
        <v>سود و زیانی</v>
      </c>
      <c r="G568">
        <v>80146</v>
      </c>
      <c r="H568" t="s">
        <v>95</v>
      </c>
      <c r="I568">
        <v>0</v>
      </c>
      <c r="J568">
        <v>18651622</v>
      </c>
      <c r="K568">
        <v>0</v>
      </c>
      <c r="L568">
        <v>0</v>
      </c>
      <c r="M568">
        <v>0</v>
      </c>
      <c r="N568">
        <v>18651622</v>
      </c>
      <c r="O568" t="s">
        <v>219</v>
      </c>
      <c r="P568" t="s">
        <v>14</v>
      </c>
      <c r="Q568" t="b">
        <v>0</v>
      </c>
    </row>
    <row r="569" spans="1:17" x14ac:dyDescent="0.25">
      <c r="A569">
        <v>4110</v>
      </c>
      <c r="B569" t="s">
        <v>162</v>
      </c>
      <c r="C569" t="s">
        <v>163</v>
      </c>
      <c r="D569" t="s">
        <v>164</v>
      </c>
      <c r="E569" t="s">
        <v>219</v>
      </c>
      <c r="F569" t="str">
        <f>IF(Taraz[[#This Row],[کد کل]]&lt;4000,"ترازنامه ایی",IF(Taraz[[#This Row],[کد کل]]&lt;9000,"سود و زیانی","انتظامی"))</f>
        <v>سود و زیانی</v>
      </c>
      <c r="G569">
        <v>80150</v>
      </c>
      <c r="H569" t="s">
        <v>96</v>
      </c>
      <c r="I569">
        <v>442443487</v>
      </c>
      <c r="J569">
        <v>0</v>
      </c>
      <c r="K569">
        <v>0</v>
      </c>
      <c r="L569">
        <v>0</v>
      </c>
      <c r="M569">
        <v>442443487</v>
      </c>
      <c r="N569">
        <v>0</v>
      </c>
      <c r="O569" t="s">
        <v>219</v>
      </c>
      <c r="P569" t="s">
        <v>14</v>
      </c>
      <c r="Q569" t="b">
        <v>0</v>
      </c>
    </row>
    <row r="570" spans="1:17" x14ac:dyDescent="0.25">
      <c r="A570">
        <v>4110</v>
      </c>
      <c r="B570" t="s">
        <v>162</v>
      </c>
      <c r="C570" t="s">
        <v>163</v>
      </c>
      <c r="D570" t="s">
        <v>164</v>
      </c>
      <c r="E570" t="s">
        <v>219</v>
      </c>
      <c r="F570" t="str">
        <f>IF(Taraz[[#This Row],[کد کل]]&lt;4000,"ترازنامه ایی",IF(Taraz[[#This Row],[کد کل]]&lt;9000,"سود و زیانی","انتظامی"))</f>
        <v>سود و زیانی</v>
      </c>
      <c r="G570">
        <v>80155</v>
      </c>
      <c r="H570" t="s">
        <v>117</v>
      </c>
      <c r="I570">
        <v>812865364</v>
      </c>
      <c r="J570">
        <v>115650641</v>
      </c>
      <c r="K570">
        <v>0</v>
      </c>
      <c r="L570">
        <v>0</v>
      </c>
      <c r="M570">
        <v>697214723</v>
      </c>
      <c r="N570">
        <v>0</v>
      </c>
      <c r="O570" t="s">
        <v>219</v>
      </c>
      <c r="P570" t="s">
        <v>14</v>
      </c>
      <c r="Q570" t="b">
        <v>0</v>
      </c>
    </row>
    <row r="571" spans="1:17" x14ac:dyDescent="0.25">
      <c r="A571">
        <v>4110</v>
      </c>
      <c r="B571" t="s">
        <v>162</v>
      </c>
      <c r="C571" t="s">
        <v>163</v>
      </c>
      <c r="D571" t="s">
        <v>164</v>
      </c>
      <c r="E571" t="s">
        <v>219</v>
      </c>
      <c r="F571" t="str">
        <f>IF(Taraz[[#This Row],[کد کل]]&lt;4000,"ترازنامه ایی",IF(Taraz[[#This Row],[کد کل]]&lt;9000,"سود و زیانی","انتظامی"))</f>
        <v>سود و زیانی</v>
      </c>
      <c r="G571">
        <v>80156</v>
      </c>
      <c r="H571" t="s">
        <v>97</v>
      </c>
      <c r="I571">
        <v>84023355</v>
      </c>
      <c r="J571">
        <v>0</v>
      </c>
      <c r="K571">
        <v>0</v>
      </c>
      <c r="L571">
        <v>0</v>
      </c>
      <c r="M571">
        <v>84023355</v>
      </c>
      <c r="N571">
        <v>0</v>
      </c>
      <c r="O571" t="s">
        <v>219</v>
      </c>
      <c r="P571" t="s">
        <v>14</v>
      </c>
      <c r="Q571" t="b">
        <v>0</v>
      </c>
    </row>
    <row r="572" spans="1:17" x14ac:dyDescent="0.25">
      <c r="A572">
        <v>4110</v>
      </c>
      <c r="B572" t="s">
        <v>162</v>
      </c>
      <c r="C572" t="s">
        <v>163</v>
      </c>
      <c r="D572" t="s">
        <v>164</v>
      </c>
      <c r="E572" t="s">
        <v>219</v>
      </c>
      <c r="F572" t="str">
        <f>IF(Taraz[[#This Row],[کد کل]]&lt;4000,"ترازنامه ایی",IF(Taraz[[#This Row],[کد کل]]&lt;9000,"سود و زیانی","انتظامی"))</f>
        <v>سود و زیانی</v>
      </c>
      <c r="G572">
        <v>80158</v>
      </c>
      <c r="H572" t="s">
        <v>98</v>
      </c>
      <c r="I572">
        <v>184925656</v>
      </c>
      <c r="J572">
        <v>0</v>
      </c>
      <c r="K572">
        <v>0</v>
      </c>
      <c r="L572">
        <v>0</v>
      </c>
      <c r="M572">
        <v>184925656</v>
      </c>
      <c r="N572">
        <v>0</v>
      </c>
      <c r="O572" t="s">
        <v>219</v>
      </c>
      <c r="P572" t="s">
        <v>14</v>
      </c>
      <c r="Q572" t="b">
        <v>0</v>
      </c>
    </row>
    <row r="573" spans="1:17" x14ac:dyDescent="0.25">
      <c r="A573">
        <v>4110</v>
      </c>
      <c r="B573" t="s">
        <v>162</v>
      </c>
      <c r="C573" t="s">
        <v>163</v>
      </c>
      <c r="D573" t="s">
        <v>164</v>
      </c>
      <c r="E573" t="s">
        <v>219</v>
      </c>
      <c r="F573" t="str">
        <f>IF(Taraz[[#This Row],[کد کل]]&lt;4000,"ترازنامه ایی",IF(Taraz[[#This Row],[کد کل]]&lt;9000,"سود و زیانی","انتظامی"))</f>
        <v>سود و زیانی</v>
      </c>
      <c r="G573">
        <v>80159</v>
      </c>
      <c r="H573" t="s">
        <v>99</v>
      </c>
      <c r="I573">
        <v>167184822</v>
      </c>
      <c r="J573">
        <v>61741309</v>
      </c>
      <c r="K573">
        <v>0</v>
      </c>
      <c r="L573">
        <v>0</v>
      </c>
      <c r="M573">
        <v>105443513</v>
      </c>
      <c r="N573">
        <v>0</v>
      </c>
      <c r="O573" t="s">
        <v>219</v>
      </c>
      <c r="P573" t="s">
        <v>14</v>
      </c>
      <c r="Q573" t="b">
        <v>0</v>
      </c>
    </row>
    <row r="574" spans="1:17" x14ac:dyDescent="0.25">
      <c r="A574">
        <v>4110</v>
      </c>
      <c r="B574" t="s">
        <v>162</v>
      </c>
      <c r="C574" t="s">
        <v>163</v>
      </c>
      <c r="D574" t="s">
        <v>164</v>
      </c>
      <c r="E574" t="s">
        <v>219</v>
      </c>
      <c r="F574" t="str">
        <f>IF(Taraz[[#This Row],[کد کل]]&lt;4000,"ترازنامه ایی",IF(Taraz[[#This Row],[کد کل]]&lt;9000,"سود و زیانی","انتظامی"))</f>
        <v>سود و زیانی</v>
      </c>
      <c r="G574">
        <v>80160</v>
      </c>
      <c r="H574" t="s">
        <v>100</v>
      </c>
      <c r="I574">
        <v>658838141</v>
      </c>
      <c r="J574">
        <v>167333432</v>
      </c>
      <c r="K574">
        <v>0</v>
      </c>
      <c r="L574">
        <v>0</v>
      </c>
      <c r="M574">
        <v>491504709</v>
      </c>
      <c r="N574">
        <v>0</v>
      </c>
      <c r="O574" t="s">
        <v>219</v>
      </c>
      <c r="P574" t="s">
        <v>14</v>
      </c>
      <c r="Q574" t="b">
        <v>0</v>
      </c>
    </row>
    <row r="575" spans="1:17" x14ac:dyDescent="0.25">
      <c r="A575">
        <v>4110</v>
      </c>
      <c r="B575" t="s">
        <v>162</v>
      </c>
      <c r="C575" t="s">
        <v>163</v>
      </c>
      <c r="D575" t="s">
        <v>164</v>
      </c>
      <c r="E575" t="s">
        <v>219</v>
      </c>
      <c r="F575" t="str">
        <f>IF(Taraz[[#This Row],[کد کل]]&lt;4000,"ترازنامه ایی",IF(Taraz[[#This Row],[کد کل]]&lt;9000,"سود و زیانی","انتظامی"))</f>
        <v>سود و زیانی</v>
      </c>
      <c r="G575">
        <v>80162</v>
      </c>
      <c r="H575" t="s">
        <v>101</v>
      </c>
      <c r="I575">
        <v>0</v>
      </c>
      <c r="J575">
        <v>58282386</v>
      </c>
      <c r="K575">
        <v>0</v>
      </c>
      <c r="L575">
        <v>0</v>
      </c>
      <c r="M575">
        <v>0</v>
      </c>
      <c r="N575">
        <v>58282386</v>
      </c>
      <c r="O575" t="s">
        <v>219</v>
      </c>
      <c r="P575" t="s">
        <v>14</v>
      </c>
      <c r="Q575" t="b">
        <v>0</v>
      </c>
    </row>
    <row r="576" spans="1:17" x14ac:dyDescent="0.25">
      <c r="A576">
        <v>4110</v>
      </c>
      <c r="B576" t="s">
        <v>162</v>
      </c>
      <c r="C576" t="s">
        <v>163</v>
      </c>
      <c r="D576" t="s">
        <v>164</v>
      </c>
      <c r="E576" t="s">
        <v>219</v>
      </c>
      <c r="F576" t="str">
        <f>IF(Taraz[[#This Row],[کد کل]]&lt;4000,"ترازنامه ایی",IF(Taraz[[#This Row],[کد کل]]&lt;9000,"سود و زیانی","انتظامی"))</f>
        <v>سود و زیانی</v>
      </c>
      <c r="G576">
        <v>80163</v>
      </c>
      <c r="H576" t="s">
        <v>102</v>
      </c>
      <c r="I576">
        <v>8637527223</v>
      </c>
      <c r="J576">
        <v>0</v>
      </c>
      <c r="K576">
        <v>0</v>
      </c>
      <c r="L576">
        <v>0</v>
      </c>
      <c r="M576">
        <v>8637527223</v>
      </c>
      <c r="N576">
        <v>0</v>
      </c>
      <c r="O576" t="s">
        <v>219</v>
      </c>
      <c r="P576" t="s">
        <v>14</v>
      </c>
      <c r="Q576" t="b">
        <v>0</v>
      </c>
    </row>
    <row r="577" spans="1:17" x14ac:dyDescent="0.25">
      <c r="A577">
        <v>4110</v>
      </c>
      <c r="B577" t="s">
        <v>162</v>
      </c>
      <c r="C577" t="s">
        <v>163</v>
      </c>
      <c r="D577" t="s">
        <v>164</v>
      </c>
      <c r="E577" t="s">
        <v>219</v>
      </c>
      <c r="F577" t="str">
        <f>IF(Taraz[[#This Row],[کد کل]]&lt;4000,"ترازنامه ایی",IF(Taraz[[#This Row],[کد کل]]&lt;9000,"سود و زیانی","انتظامی"))</f>
        <v>سود و زیانی</v>
      </c>
      <c r="G577">
        <v>80164</v>
      </c>
      <c r="H577" t="s">
        <v>118</v>
      </c>
      <c r="I577">
        <v>0</v>
      </c>
      <c r="J577">
        <v>0</v>
      </c>
      <c r="K577">
        <v>10663088</v>
      </c>
      <c r="L577">
        <v>0</v>
      </c>
      <c r="M577">
        <v>10663088</v>
      </c>
      <c r="N577">
        <v>0</v>
      </c>
      <c r="O577" t="s">
        <v>219</v>
      </c>
      <c r="P577" t="s">
        <v>14</v>
      </c>
      <c r="Q577" t="b">
        <v>0</v>
      </c>
    </row>
    <row r="578" spans="1:17" x14ac:dyDescent="0.25">
      <c r="A578">
        <v>4110</v>
      </c>
      <c r="B578" t="s">
        <v>162</v>
      </c>
      <c r="C578" t="s">
        <v>163</v>
      </c>
      <c r="D578" t="s">
        <v>164</v>
      </c>
      <c r="E578" t="s">
        <v>219</v>
      </c>
      <c r="F578" t="str">
        <f>IF(Taraz[[#This Row],[کد کل]]&lt;4000,"ترازنامه ایی",IF(Taraz[[#This Row],[کد کل]]&lt;9000,"سود و زیانی","انتظامی"))</f>
        <v>سود و زیانی</v>
      </c>
      <c r="G578">
        <v>80167</v>
      </c>
      <c r="H578" t="s">
        <v>104</v>
      </c>
      <c r="I578">
        <v>846132898</v>
      </c>
      <c r="J578">
        <v>0</v>
      </c>
      <c r="K578">
        <v>0</v>
      </c>
      <c r="L578">
        <v>0</v>
      </c>
      <c r="M578">
        <v>846132898</v>
      </c>
      <c r="N578">
        <v>0</v>
      </c>
      <c r="O578" t="s">
        <v>219</v>
      </c>
      <c r="P578" t="s">
        <v>14</v>
      </c>
      <c r="Q578" t="b">
        <v>0</v>
      </c>
    </row>
    <row r="579" spans="1:17" x14ac:dyDescent="0.25">
      <c r="A579">
        <v>4110</v>
      </c>
      <c r="B579" t="s">
        <v>162</v>
      </c>
      <c r="C579" t="s">
        <v>163</v>
      </c>
      <c r="D579" t="s">
        <v>164</v>
      </c>
      <c r="E579" t="s">
        <v>219</v>
      </c>
      <c r="F579" t="str">
        <f>IF(Taraz[[#This Row],[کد کل]]&lt;4000,"ترازنامه ایی",IF(Taraz[[#This Row],[کد کل]]&lt;9000,"سود و زیانی","انتظامی"))</f>
        <v>سود و زیانی</v>
      </c>
      <c r="G579">
        <v>80168</v>
      </c>
      <c r="H579" t="s">
        <v>105</v>
      </c>
      <c r="I579">
        <v>187290784</v>
      </c>
      <c r="J579">
        <v>0</v>
      </c>
      <c r="K579">
        <v>0</v>
      </c>
      <c r="L579">
        <v>19954242</v>
      </c>
      <c r="M579">
        <v>167336542</v>
      </c>
      <c r="N579">
        <v>0</v>
      </c>
      <c r="O579" t="s">
        <v>219</v>
      </c>
      <c r="P579" t="s">
        <v>14</v>
      </c>
      <c r="Q579" t="b">
        <v>0</v>
      </c>
    </row>
    <row r="580" spans="1:17" x14ac:dyDescent="0.25">
      <c r="A580">
        <v>4110</v>
      </c>
      <c r="B580" t="s">
        <v>162</v>
      </c>
      <c r="C580" t="s">
        <v>163</v>
      </c>
      <c r="D580" t="s">
        <v>164</v>
      </c>
      <c r="E580" t="s">
        <v>219</v>
      </c>
      <c r="F580" t="str">
        <f>IF(Taraz[[#This Row],[کد کل]]&lt;4000,"ترازنامه ایی",IF(Taraz[[#This Row],[کد کل]]&lt;9000,"سود و زیانی","انتظامی"))</f>
        <v>سود و زیانی</v>
      </c>
      <c r="G580">
        <v>80169</v>
      </c>
      <c r="H580" t="s">
        <v>106</v>
      </c>
      <c r="I580">
        <v>964109655</v>
      </c>
      <c r="J580">
        <v>0</v>
      </c>
      <c r="K580">
        <v>0</v>
      </c>
      <c r="L580">
        <v>0</v>
      </c>
      <c r="M580">
        <v>964109655</v>
      </c>
      <c r="N580">
        <v>0</v>
      </c>
      <c r="O580" t="s">
        <v>219</v>
      </c>
      <c r="P580" t="s">
        <v>14</v>
      </c>
      <c r="Q580" t="b">
        <v>0</v>
      </c>
    </row>
    <row r="581" spans="1:17" x14ac:dyDescent="0.25">
      <c r="A581">
        <v>4110</v>
      </c>
      <c r="B581" t="s">
        <v>162</v>
      </c>
      <c r="C581" t="s">
        <v>163</v>
      </c>
      <c r="D581" t="s">
        <v>164</v>
      </c>
      <c r="E581" t="s">
        <v>219</v>
      </c>
      <c r="F581" t="str">
        <f>IF(Taraz[[#This Row],[کد کل]]&lt;4000,"ترازنامه ایی",IF(Taraz[[#This Row],[کد کل]]&lt;9000,"سود و زیانی","انتظامی"))</f>
        <v>سود و زیانی</v>
      </c>
      <c r="G581">
        <v>80170</v>
      </c>
      <c r="H581" t="s">
        <v>119</v>
      </c>
      <c r="I581">
        <v>0</v>
      </c>
      <c r="J581">
        <v>0</v>
      </c>
      <c r="K581">
        <v>0</v>
      </c>
      <c r="L581">
        <v>1436683524</v>
      </c>
      <c r="M581">
        <v>0</v>
      </c>
      <c r="N581">
        <v>1436683524</v>
      </c>
      <c r="O581" t="s">
        <v>219</v>
      </c>
      <c r="P581" t="s">
        <v>14</v>
      </c>
      <c r="Q581" t="b">
        <v>0</v>
      </c>
    </row>
    <row r="582" spans="1:17" x14ac:dyDescent="0.25">
      <c r="A582">
        <v>4110</v>
      </c>
      <c r="B582" t="s">
        <v>162</v>
      </c>
      <c r="C582" t="s">
        <v>163</v>
      </c>
      <c r="D582" t="s">
        <v>164</v>
      </c>
      <c r="E582" t="s">
        <v>219</v>
      </c>
      <c r="F582" t="str">
        <f>IF(Taraz[[#This Row],[کد کل]]&lt;4000,"ترازنامه ایی",IF(Taraz[[#This Row],[کد کل]]&lt;9000,"سود و زیانی","انتظامی"))</f>
        <v>سود و زیانی</v>
      </c>
      <c r="G582">
        <v>80172</v>
      </c>
      <c r="H582" t="s">
        <v>224</v>
      </c>
      <c r="I582">
        <v>0</v>
      </c>
      <c r="J582">
        <v>0</v>
      </c>
      <c r="K582">
        <v>0</v>
      </c>
      <c r="L582">
        <v>142867362</v>
      </c>
      <c r="M582">
        <v>0</v>
      </c>
      <c r="N582">
        <v>142867362</v>
      </c>
      <c r="O582" t="s">
        <v>219</v>
      </c>
      <c r="P582" t="s">
        <v>14</v>
      </c>
      <c r="Q582" t="b">
        <v>0</v>
      </c>
    </row>
    <row r="583" spans="1:17" x14ac:dyDescent="0.25">
      <c r="A583">
        <v>4110</v>
      </c>
      <c r="B583" t="s">
        <v>162</v>
      </c>
      <c r="C583" t="s">
        <v>163</v>
      </c>
      <c r="D583" t="s">
        <v>166</v>
      </c>
      <c r="E583" t="s">
        <v>219</v>
      </c>
      <c r="F583" t="str">
        <f>IF(Taraz[[#This Row],[کد کل]]&lt;4000,"ترازنامه ایی",IF(Taraz[[#This Row],[کد کل]]&lt;9000,"سود و زیانی","انتظامی"))</f>
        <v>سود و زیانی</v>
      </c>
      <c r="G583">
        <v>80097</v>
      </c>
      <c r="H583" t="s">
        <v>47</v>
      </c>
      <c r="I583">
        <v>0</v>
      </c>
      <c r="J583">
        <v>818349980</v>
      </c>
      <c r="K583">
        <v>0</v>
      </c>
      <c r="L583">
        <v>509018532</v>
      </c>
      <c r="M583">
        <v>0</v>
      </c>
      <c r="N583">
        <v>1327368512</v>
      </c>
      <c r="O583" t="s">
        <v>219</v>
      </c>
      <c r="P583" t="s">
        <v>14</v>
      </c>
      <c r="Q583" t="b">
        <v>0</v>
      </c>
    </row>
    <row r="584" spans="1:17" x14ac:dyDescent="0.25">
      <c r="A584">
        <v>4110</v>
      </c>
      <c r="B584" t="s">
        <v>162</v>
      </c>
      <c r="C584" t="s">
        <v>163</v>
      </c>
      <c r="D584" t="s">
        <v>166</v>
      </c>
      <c r="E584" t="s">
        <v>219</v>
      </c>
      <c r="F584" t="str">
        <f>IF(Taraz[[#This Row],[کد کل]]&lt;4000,"ترازنامه ایی",IF(Taraz[[#This Row],[کد کل]]&lt;9000,"سود و زیانی","انتظامی"))</f>
        <v>سود و زیانی</v>
      </c>
      <c r="G584">
        <v>80099</v>
      </c>
      <c r="H584" t="s">
        <v>48</v>
      </c>
      <c r="I584">
        <v>0</v>
      </c>
      <c r="J584">
        <v>1032909041</v>
      </c>
      <c r="K584">
        <v>0</v>
      </c>
      <c r="L584">
        <v>4244729846</v>
      </c>
      <c r="M584">
        <v>0</v>
      </c>
      <c r="N584">
        <v>5277638887</v>
      </c>
      <c r="O584" t="s">
        <v>219</v>
      </c>
      <c r="P584" t="s">
        <v>14</v>
      </c>
      <c r="Q584" t="b">
        <v>0</v>
      </c>
    </row>
    <row r="585" spans="1:17" x14ac:dyDescent="0.25">
      <c r="A585">
        <v>4110</v>
      </c>
      <c r="B585" t="s">
        <v>162</v>
      </c>
      <c r="C585" t="s">
        <v>163</v>
      </c>
      <c r="D585" t="s">
        <v>167</v>
      </c>
      <c r="E585" t="s">
        <v>219</v>
      </c>
      <c r="F585" t="str">
        <f>IF(Taraz[[#This Row],[کد کل]]&lt;4000,"ترازنامه ایی",IF(Taraz[[#This Row],[کد کل]]&lt;9000,"سود و زیانی","انتظامی"))</f>
        <v>سود و زیانی</v>
      </c>
      <c r="G585">
        <v>10004</v>
      </c>
      <c r="H585" t="s">
        <v>25</v>
      </c>
      <c r="I585">
        <v>0</v>
      </c>
      <c r="J585">
        <v>42000000</v>
      </c>
      <c r="K585">
        <v>0</v>
      </c>
      <c r="L585">
        <v>0</v>
      </c>
      <c r="M585">
        <v>0</v>
      </c>
      <c r="N585">
        <v>42000000</v>
      </c>
      <c r="O585" t="s">
        <v>219</v>
      </c>
      <c r="P585" t="s">
        <v>14</v>
      </c>
      <c r="Q585" t="b">
        <v>0</v>
      </c>
    </row>
    <row r="586" spans="1:17" x14ac:dyDescent="0.25">
      <c r="A586">
        <v>4110</v>
      </c>
      <c r="B586" t="s">
        <v>162</v>
      </c>
      <c r="C586" t="s">
        <v>163</v>
      </c>
      <c r="D586" t="s">
        <v>167</v>
      </c>
      <c r="E586" t="s">
        <v>219</v>
      </c>
      <c r="F586" t="str">
        <f>IF(Taraz[[#This Row],[کد کل]]&lt;4000,"ترازنامه ایی",IF(Taraz[[#This Row],[کد کل]]&lt;9000,"سود و زیانی","انتظامی"))</f>
        <v>سود و زیانی</v>
      </c>
      <c r="G586">
        <v>80004</v>
      </c>
      <c r="H586" t="s">
        <v>26</v>
      </c>
      <c r="I586">
        <v>0</v>
      </c>
      <c r="J586">
        <v>0</v>
      </c>
      <c r="K586">
        <v>0</v>
      </c>
      <c r="L586">
        <v>54363400</v>
      </c>
      <c r="M586">
        <v>0</v>
      </c>
      <c r="N586">
        <v>54363400</v>
      </c>
      <c r="O586" t="s">
        <v>219</v>
      </c>
      <c r="P586" t="s">
        <v>14</v>
      </c>
      <c r="Q586" t="b">
        <v>0</v>
      </c>
    </row>
    <row r="587" spans="1:17" x14ac:dyDescent="0.25">
      <c r="A587">
        <v>4110</v>
      </c>
      <c r="B587" t="s">
        <v>162</v>
      </c>
      <c r="C587" t="s">
        <v>163</v>
      </c>
      <c r="D587" t="s">
        <v>167</v>
      </c>
      <c r="E587" t="s">
        <v>219</v>
      </c>
      <c r="F587" t="str">
        <f>IF(Taraz[[#This Row],[کد کل]]&lt;4000,"ترازنامه ایی",IF(Taraz[[#This Row],[کد کل]]&lt;9000,"سود و زیانی","انتظامی"))</f>
        <v>سود و زیانی</v>
      </c>
      <c r="G587">
        <v>80008</v>
      </c>
      <c r="H587" t="s">
        <v>27</v>
      </c>
      <c r="I587">
        <v>0</v>
      </c>
      <c r="J587">
        <v>109890000</v>
      </c>
      <c r="K587">
        <v>0</v>
      </c>
      <c r="L587">
        <v>0</v>
      </c>
      <c r="M587">
        <v>0</v>
      </c>
      <c r="N587">
        <v>109890000</v>
      </c>
      <c r="O587" t="s">
        <v>219</v>
      </c>
      <c r="P587" t="s">
        <v>14</v>
      </c>
      <c r="Q587" t="b">
        <v>0</v>
      </c>
    </row>
    <row r="588" spans="1:17" x14ac:dyDescent="0.25">
      <c r="A588">
        <v>4110</v>
      </c>
      <c r="B588" t="s">
        <v>162</v>
      </c>
      <c r="C588" t="s">
        <v>163</v>
      </c>
      <c r="D588" t="s">
        <v>167</v>
      </c>
      <c r="E588" t="s">
        <v>219</v>
      </c>
      <c r="F588" t="str">
        <f>IF(Taraz[[#This Row],[کد کل]]&lt;4000,"ترازنامه ایی",IF(Taraz[[#This Row],[کد کل]]&lt;9000,"سود و زیانی","انتظامی"))</f>
        <v>سود و زیانی</v>
      </c>
      <c r="G588">
        <v>80040</v>
      </c>
      <c r="H588" t="s">
        <v>30</v>
      </c>
      <c r="I588">
        <v>0</v>
      </c>
      <c r="J588">
        <v>265520250</v>
      </c>
      <c r="K588">
        <v>0</v>
      </c>
      <c r="L588">
        <v>0</v>
      </c>
      <c r="M588">
        <v>0</v>
      </c>
      <c r="N588">
        <v>265520250</v>
      </c>
      <c r="O588" t="s">
        <v>219</v>
      </c>
      <c r="P588" t="s">
        <v>14</v>
      </c>
      <c r="Q588" t="b">
        <v>0</v>
      </c>
    </row>
    <row r="589" spans="1:17" x14ac:dyDescent="0.25">
      <c r="A589">
        <v>4110</v>
      </c>
      <c r="B589" t="s">
        <v>162</v>
      </c>
      <c r="C589" t="s">
        <v>163</v>
      </c>
      <c r="D589" t="s">
        <v>167</v>
      </c>
      <c r="E589" t="s">
        <v>219</v>
      </c>
      <c r="F589" t="str">
        <f>IF(Taraz[[#This Row],[کد کل]]&lt;4000,"ترازنامه ایی",IF(Taraz[[#This Row],[کد کل]]&lt;9000,"سود و زیانی","انتظامی"))</f>
        <v>سود و زیانی</v>
      </c>
      <c r="G589">
        <v>80057</v>
      </c>
      <c r="H589" t="s">
        <v>35</v>
      </c>
      <c r="I589">
        <v>0</v>
      </c>
      <c r="J589">
        <v>450000000</v>
      </c>
      <c r="K589">
        <v>0</v>
      </c>
      <c r="L589">
        <v>0</v>
      </c>
      <c r="M589">
        <v>0</v>
      </c>
      <c r="N589">
        <v>450000000</v>
      </c>
      <c r="O589" t="s">
        <v>219</v>
      </c>
      <c r="P589" t="s">
        <v>14</v>
      </c>
      <c r="Q589" t="b">
        <v>0</v>
      </c>
    </row>
    <row r="590" spans="1:17" x14ac:dyDescent="0.25">
      <c r="A590">
        <v>4110</v>
      </c>
      <c r="B590" t="s">
        <v>162</v>
      </c>
      <c r="C590" t="s">
        <v>163</v>
      </c>
      <c r="D590" t="s">
        <v>167</v>
      </c>
      <c r="E590" t="s">
        <v>219</v>
      </c>
      <c r="F590" t="str">
        <f>IF(Taraz[[#This Row],[کد کل]]&lt;4000,"ترازنامه ایی",IF(Taraz[[#This Row],[کد کل]]&lt;9000,"سود و زیانی","انتظامی"))</f>
        <v>سود و زیانی</v>
      </c>
      <c r="G590">
        <v>80073</v>
      </c>
      <c r="H590" t="s">
        <v>37</v>
      </c>
      <c r="I590">
        <v>0</v>
      </c>
      <c r="J590">
        <v>111222300</v>
      </c>
      <c r="K590">
        <v>0</v>
      </c>
      <c r="L590">
        <v>0</v>
      </c>
      <c r="M590">
        <v>0</v>
      </c>
      <c r="N590">
        <v>111222300</v>
      </c>
      <c r="O590" t="s">
        <v>219</v>
      </c>
      <c r="P590" t="s">
        <v>14</v>
      </c>
      <c r="Q590" t="b">
        <v>0</v>
      </c>
    </row>
    <row r="591" spans="1:17" x14ac:dyDescent="0.25">
      <c r="A591">
        <v>4110</v>
      </c>
      <c r="B591" t="s">
        <v>162</v>
      </c>
      <c r="C591" t="s">
        <v>163</v>
      </c>
      <c r="D591" t="s">
        <v>167</v>
      </c>
      <c r="E591" t="s">
        <v>219</v>
      </c>
      <c r="F591" t="str">
        <f>IF(Taraz[[#This Row],[کد کل]]&lt;4000,"ترازنامه ایی",IF(Taraz[[#This Row],[کد کل]]&lt;9000,"سود و زیانی","انتظامی"))</f>
        <v>سود و زیانی</v>
      </c>
      <c r="G591">
        <v>80082</v>
      </c>
      <c r="H591" t="s">
        <v>42</v>
      </c>
      <c r="I591">
        <v>0</v>
      </c>
      <c r="J591">
        <v>104039000</v>
      </c>
      <c r="K591">
        <v>0</v>
      </c>
      <c r="L591">
        <v>0</v>
      </c>
      <c r="M591">
        <v>0</v>
      </c>
      <c r="N591">
        <v>104039000</v>
      </c>
      <c r="O591" t="s">
        <v>219</v>
      </c>
      <c r="P591" t="s">
        <v>14</v>
      </c>
      <c r="Q591" t="b">
        <v>0</v>
      </c>
    </row>
    <row r="592" spans="1:17" x14ac:dyDescent="0.25">
      <c r="A592">
        <v>4110</v>
      </c>
      <c r="B592" t="s">
        <v>162</v>
      </c>
      <c r="C592" t="s">
        <v>163</v>
      </c>
      <c r="D592" t="s">
        <v>167</v>
      </c>
      <c r="E592" t="s">
        <v>219</v>
      </c>
      <c r="F592" t="str">
        <f>IF(Taraz[[#This Row],[کد کل]]&lt;4000,"ترازنامه ایی",IF(Taraz[[#This Row],[کد کل]]&lt;9000,"سود و زیانی","انتظامی"))</f>
        <v>سود و زیانی</v>
      </c>
      <c r="G592">
        <v>80096</v>
      </c>
      <c r="H592" t="s">
        <v>46</v>
      </c>
      <c r="I592">
        <v>0</v>
      </c>
      <c r="J592">
        <v>200000000</v>
      </c>
      <c r="K592">
        <v>0</v>
      </c>
      <c r="L592">
        <v>0</v>
      </c>
      <c r="M592">
        <v>0</v>
      </c>
      <c r="N592">
        <v>200000000</v>
      </c>
      <c r="O592" t="s">
        <v>219</v>
      </c>
      <c r="P592" t="s">
        <v>14</v>
      </c>
      <c r="Q592" t="b">
        <v>0</v>
      </c>
    </row>
    <row r="593" spans="1:17" x14ac:dyDescent="0.25">
      <c r="A593">
        <v>4110</v>
      </c>
      <c r="B593" t="s">
        <v>162</v>
      </c>
      <c r="C593" t="s">
        <v>163</v>
      </c>
      <c r="D593" t="s">
        <v>167</v>
      </c>
      <c r="E593" t="s">
        <v>219</v>
      </c>
      <c r="F593" t="str">
        <f>IF(Taraz[[#This Row],[کد کل]]&lt;4000,"ترازنامه ایی",IF(Taraz[[#This Row],[کد کل]]&lt;9000,"سود و زیانی","انتظامی"))</f>
        <v>سود و زیانی</v>
      </c>
      <c r="G593">
        <v>80110</v>
      </c>
      <c r="H593" t="s">
        <v>49</v>
      </c>
      <c r="I593">
        <v>0</v>
      </c>
      <c r="J593">
        <v>238000000</v>
      </c>
      <c r="K593">
        <v>0</v>
      </c>
      <c r="L593">
        <v>0</v>
      </c>
      <c r="M593">
        <v>0</v>
      </c>
      <c r="N593">
        <v>238000000</v>
      </c>
      <c r="O593" t="s">
        <v>219</v>
      </c>
      <c r="P593" t="s">
        <v>14</v>
      </c>
      <c r="Q593" t="b">
        <v>0</v>
      </c>
    </row>
    <row r="594" spans="1:17" x14ac:dyDescent="0.25">
      <c r="A594">
        <v>4110</v>
      </c>
      <c r="B594" t="s">
        <v>162</v>
      </c>
      <c r="C594" t="s">
        <v>163</v>
      </c>
      <c r="D594" t="s">
        <v>167</v>
      </c>
      <c r="E594" t="s">
        <v>219</v>
      </c>
      <c r="F594" t="str">
        <f>IF(Taraz[[#This Row],[کد کل]]&lt;4000,"ترازنامه ایی",IF(Taraz[[#This Row],[کد کل]]&lt;9000,"سود و زیانی","انتظامی"))</f>
        <v>سود و زیانی</v>
      </c>
      <c r="G594">
        <v>80123</v>
      </c>
      <c r="H594" t="s">
        <v>75</v>
      </c>
      <c r="I594">
        <v>0</v>
      </c>
      <c r="J594">
        <v>0</v>
      </c>
      <c r="K594">
        <v>0</v>
      </c>
      <c r="L594">
        <v>2838000000</v>
      </c>
      <c r="M594">
        <v>0</v>
      </c>
      <c r="N594">
        <v>2838000000</v>
      </c>
      <c r="O594" t="s">
        <v>219</v>
      </c>
      <c r="P594" t="s">
        <v>14</v>
      </c>
      <c r="Q594" t="b">
        <v>0</v>
      </c>
    </row>
    <row r="595" spans="1:17" x14ac:dyDescent="0.25">
      <c r="A595">
        <v>4110</v>
      </c>
      <c r="B595" t="s">
        <v>162</v>
      </c>
      <c r="C595" t="s">
        <v>163</v>
      </c>
      <c r="D595" t="s">
        <v>168</v>
      </c>
      <c r="E595" t="s">
        <v>219</v>
      </c>
      <c r="F595" t="str">
        <f>IF(Taraz[[#This Row],[کد کل]]&lt;4000,"ترازنامه ایی",IF(Taraz[[#This Row],[کد کل]]&lt;9000,"سود و زیانی","انتظامی"))</f>
        <v>سود و زیانی</v>
      </c>
      <c r="G595">
        <v>80113</v>
      </c>
      <c r="H595" t="s">
        <v>66</v>
      </c>
      <c r="I595">
        <v>0</v>
      </c>
      <c r="J595">
        <v>11277000</v>
      </c>
      <c r="K595">
        <v>0</v>
      </c>
      <c r="L595">
        <v>0</v>
      </c>
      <c r="M595">
        <v>0</v>
      </c>
      <c r="N595">
        <v>11277000</v>
      </c>
      <c r="O595" t="s">
        <v>219</v>
      </c>
      <c r="P595" t="s">
        <v>14</v>
      </c>
      <c r="Q595" t="b">
        <v>0</v>
      </c>
    </row>
    <row r="596" spans="1:17" x14ac:dyDescent="0.25">
      <c r="A596">
        <v>4110</v>
      </c>
      <c r="B596" t="s">
        <v>162</v>
      </c>
      <c r="C596" t="s">
        <v>163</v>
      </c>
      <c r="D596" t="s">
        <v>168</v>
      </c>
      <c r="E596" t="s">
        <v>219</v>
      </c>
      <c r="F596" t="str">
        <f>IF(Taraz[[#This Row],[کد کل]]&lt;4000,"ترازنامه ایی",IF(Taraz[[#This Row],[کد کل]]&lt;9000,"سود و زیانی","انتظامی"))</f>
        <v>سود و زیانی</v>
      </c>
      <c r="G596">
        <v>80120</v>
      </c>
      <c r="H596" t="s">
        <v>134</v>
      </c>
      <c r="I596">
        <v>0</v>
      </c>
      <c r="J596">
        <v>11160000</v>
      </c>
      <c r="K596">
        <v>0</v>
      </c>
      <c r="L596">
        <v>0</v>
      </c>
      <c r="M596">
        <v>0</v>
      </c>
      <c r="N596">
        <v>11160000</v>
      </c>
      <c r="O596" t="s">
        <v>219</v>
      </c>
      <c r="P596" t="s">
        <v>14</v>
      </c>
      <c r="Q596" t="b">
        <v>0</v>
      </c>
    </row>
    <row r="597" spans="1:17" x14ac:dyDescent="0.25">
      <c r="A597">
        <v>4110</v>
      </c>
      <c r="B597" t="s">
        <v>162</v>
      </c>
      <c r="C597" t="s">
        <v>163</v>
      </c>
      <c r="D597" t="s">
        <v>168</v>
      </c>
      <c r="E597" t="s">
        <v>219</v>
      </c>
      <c r="F597" t="str">
        <f>IF(Taraz[[#This Row],[کد کل]]&lt;4000,"ترازنامه ایی",IF(Taraz[[#This Row],[کد کل]]&lt;9000,"سود و زیانی","انتظامی"))</f>
        <v>سود و زیانی</v>
      </c>
      <c r="G597">
        <v>80147</v>
      </c>
      <c r="H597" t="s">
        <v>135</v>
      </c>
      <c r="I597">
        <v>0</v>
      </c>
      <c r="J597">
        <v>4412000</v>
      </c>
      <c r="K597">
        <v>0</v>
      </c>
      <c r="L597">
        <v>0</v>
      </c>
      <c r="M597">
        <v>0</v>
      </c>
      <c r="N597">
        <v>4412000</v>
      </c>
      <c r="O597" t="s">
        <v>219</v>
      </c>
      <c r="P597" t="s">
        <v>14</v>
      </c>
      <c r="Q597" t="b">
        <v>0</v>
      </c>
    </row>
    <row r="598" spans="1:17" x14ac:dyDescent="0.25">
      <c r="A598">
        <v>4110</v>
      </c>
      <c r="B598" t="s">
        <v>162</v>
      </c>
      <c r="C598" t="s">
        <v>163</v>
      </c>
      <c r="D598" t="s">
        <v>168</v>
      </c>
      <c r="E598" t="s">
        <v>219</v>
      </c>
      <c r="F598" t="str">
        <f>IF(Taraz[[#This Row],[کد کل]]&lt;4000,"ترازنامه ایی",IF(Taraz[[#This Row],[کد کل]]&lt;9000,"سود و زیانی","انتظامی"))</f>
        <v>سود و زیانی</v>
      </c>
      <c r="G598">
        <v>80148</v>
      </c>
      <c r="H598" t="s">
        <v>136</v>
      </c>
      <c r="I598">
        <v>180000</v>
      </c>
      <c r="J598">
        <v>0</v>
      </c>
      <c r="K598">
        <v>0</v>
      </c>
      <c r="L598">
        <v>0</v>
      </c>
      <c r="M598">
        <v>180000</v>
      </c>
      <c r="N598">
        <v>0</v>
      </c>
      <c r="O598" t="s">
        <v>219</v>
      </c>
      <c r="P598" t="s">
        <v>14</v>
      </c>
      <c r="Q598" t="b">
        <v>0</v>
      </c>
    </row>
    <row r="599" spans="1:17" x14ac:dyDescent="0.25">
      <c r="A599">
        <v>4110</v>
      </c>
      <c r="B599" t="s">
        <v>162</v>
      </c>
      <c r="C599" t="s">
        <v>163</v>
      </c>
      <c r="D599" t="s">
        <v>168</v>
      </c>
      <c r="E599" t="s">
        <v>219</v>
      </c>
      <c r="F599" t="str">
        <f>IF(Taraz[[#This Row],[کد کل]]&lt;4000,"ترازنامه ایی",IF(Taraz[[#This Row],[کد کل]]&lt;9000,"سود و زیانی","انتظامی"))</f>
        <v>سود و زیانی</v>
      </c>
      <c r="G599">
        <v>80149</v>
      </c>
      <c r="H599" t="s">
        <v>137</v>
      </c>
      <c r="I599">
        <v>11726000</v>
      </c>
      <c r="J599">
        <v>0</v>
      </c>
      <c r="K599">
        <v>0</v>
      </c>
      <c r="L599">
        <v>0</v>
      </c>
      <c r="M599">
        <v>11726000</v>
      </c>
      <c r="N599">
        <v>0</v>
      </c>
      <c r="O599" t="s">
        <v>219</v>
      </c>
      <c r="P599" t="s">
        <v>14</v>
      </c>
      <c r="Q599" t="b">
        <v>0</v>
      </c>
    </row>
    <row r="600" spans="1:17" x14ac:dyDescent="0.25">
      <c r="A600">
        <v>4110</v>
      </c>
      <c r="B600" t="s">
        <v>162</v>
      </c>
      <c r="C600" t="s">
        <v>163</v>
      </c>
      <c r="D600" t="s">
        <v>168</v>
      </c>
      <c r="E600" t="s">
        <v>219</v>
      </c>
      <c r="F600" t="str">
        <f>IF(Taraz[[#This Row],[کد کل]]&lt;4000,"ترازنامه ایی",IF(Taraz[[#This Row],[کد کل]]&lt;9000,"سود و زیانی","انتظامی"))</f>
        <v>سود و زیانی</v>
      </c>
      <c r="G600">
        <v>80161</v>
      </c>
      <c r="H600" t="s">
        <v>138</v>
      </c>
      <c r="I600">
        <v>0</v>
      </c>
      <c r="J600">
        <v>88662462</v>
      </c>
      <c r="K600">
        <v>0</v>
      </c>
      <c r="L600">
        <v>0</v>
      </c>
      <c r="M600">
        <v>0</v>
      </c>
      <c r="N600">
        <v>88662462</v>
      </c>
      <c r="O600" t="s">
        <v>219</v>
      </c>
      <c r="P600" t="s">
        <v>14</v>
      </c>
      <c r="Q600" t="b">
        <v>0</v>
      </c>
    </row>
    <row r="601" spans="1:17" x14ac:dyDescent="0.25">
      <c r="A601">
        <v>4110</v>
      </c>
      <c r="B601" t="s">
        <v>162</v>
      </c>
      <c r="C601" t="s">
        <v>163</v>
      </c>
      <c r="D601" t="s">
        <v>168</v>
      </c>
      <c r="E601" t="s">
        <v>219</v>
      </c>
      <c r="F601" t="str">
        <f>IF(Taraz[[#This Row],[کد کل]]&lt;4000,"ترازنامه ایی",IF(Taraz[[#This Row],[کد کل]]&lt;9000,"سود و زیانی","انتظامی"))</f>
        <v>سود و زیانی</v>
      </c>
      <c r="G601">
        <v>80165</v>
      </c>
      <c r="H601" t="s">
        <v>139</v>
      </c>
      <c r="I601">
        <v>0</v>
      </c>
      <c r="J601">
        <v>5610000</v>
      </c>
      <c r="K601">
        <v>0</v>
      </c>
      <c r="L601">
        <v>0</v>
      </c>
      <c r="M601">
        <v>0</v>
      </c>
      <c r="N601">
        <v>5610000</v>
      </c>
      <c r="O601" t="s">
        <v>219</v>
      </c>
      <c r="P601" t="s">
        <v>14</v>
      </c>
      <c r="Q601" t="b">
        <v>0</v>
      </c>
    </row>
    <row r="602" spans="1:17" x14ac:dyDescent="0.25">
      <c r="A602">
        <v>4112</v>
      </c>
      <c r="B602" t="s">
        <v>169</v>
      </c>
      <c r="C602" t="s">
        <v>170</v>
      </c>
      <c r="D602" t="s">
        <v>171</v>
      </c>
      <c r="E602" t="s">
        <v>219</v>
      </c>
      <c r="F602" t="str">
        <f>IF(Taraz[[#This Row],[کد کل]]&lt;4000,"ترازنامه ایی",IF(Taraz[[#This Row],[کد کل]]&lt;9000,"سود و زیانی","انتظامی"))</f>
        <v>سود و زیانی</v>
      </c>
      <c r="I602">
        <v>0</v>
      </c>
      <c r="J602">
        <v>1769</v>
      </c>
      <c r="K602">
        <v>0</v>
      </c>
      <c r="L602">
        <v>0</v>
      </c>
      <c r="M602">
        <v>0</v>
      </c>
      <c r="N602">
        <v>1769</v>
      </c>
      <c r="O602" t="s">
        <v>219</v>
      </c>
      <c r="P602" t="s">
        <v>14</v>
      </c>
      <c r="Q602" t="b">
        <v>0</v>
      </c>
    </row>
    <row r="603" spans="1:17" x14ac:dyDescent="0.25">
      <c r="A603">
        <v>6110</v>
      </c>
      <c r="B603" t="s">
        <v>172</v>
      </c>
      <c r="C603" t="s">
        <v>173</v>
      </c>
      <c r="D603" t="s">
        <v>174</v>
      </c>
      <c r="E603" t="s">
        <v>219</v>
      </c>
      <c r="F603" t="str">
        <f>IF(Taraz[[#This Row],[کد کل]]&lt;4000,"ترازنامه ایی",IF(Taraz[[#This Row],[کد کل]]&lt;9000,"سود و زیانی","انتظامی"))</f>
        <v>سود و زیانی</v>
      </c>
      <c r="I603">
        <v>355000000</v>
      </c>
      <c r="J603">
        <v>0</v>
      </c>
      <c r="K603">
        <v>0</v>
      </c>
      <c r="L603">
        <v>0</v>
      </c>
      <c r="M603">
        <v>355000000</v>
      </c>
      <c r="N603">
        <v>0</v>
      </c>
      <c r="O603" t="s">
        <v>219</v>
      </c>
      <c r="P603" t="s">
        <v>14</v>
      </c>
      <c r="Q603" t="b">
        <v>0</v>
      </c>
    </row>
    <row r="604" spans="1:17" x14ac:dyDescent="0.25">
      <c r="A604">
        <v>6110</v>
      </c>
      <c r="B604" t="s">
        <v>172</v>
      </c>
      <c r="C604" t="s">
        <v>173</v>
      </c>
      <c r="D604" t="s">
        <v>175</v>
      </c>
      <c r="E604" t="s">
        <v>219</v>
      </c>
      <c r="F604" t="str">
        <f>IF(Taraz[[#This Row],[کد کل]]&lt;4000,"ترازنامه ایی",IF(Taraz[[#This Row],[کد کل]]&lt;9000,"سود و زیانی","انتظامی"))</f>
        <v>سود و زیانی</v>
      </c>
      <c r="G604">
        <v>80001</v>
      </c>
      <c r="H604" t="s">
        <v>108</v>
      </c>
      <c r="I604">
        <v>100000000</v>
      </c>
      <c r="J604">
        <v>0</v>
      </c>
      <c r="K604">
        <v>0</v>
      </c>
      <c r="L604">
        <v>0</v>
      </c>
      <c r="M604">
        <v>100000000</v>
      </c>
      <c r="N604">
        <v>0</v>
      </c>
      <c r="O604" t="s">
        <v>219</v>
      </c>
      <c r="P604" t="s">
        <v>14</v>
      </c>
      <c r="Q604" t="b">
        <v>0</v>
      </c>
    </row>
    <row r="605" spans="1:17" x14ac:dyDescent="0.25">
      <c r="A605">
        <v>6110</v>
      </c>
      <c r="B605" t="s">
        <v>172</v>
      </c>
      <c r="C605" t="s">
        <v>173</v>
      </c>
      <c r="D605" t="s">
        <v>176</v>
      </c>
      <c r="E605" t="s">
        <v>219</v>
      </c>
      <c r="F605" t="str">
        <f>IF(Taraz[[#This Row],[کد کل]]&lt;4000,"ترازنامه ایی",IF(Taraz[[#This Row],[کد کل]]&lt;9000,"سود و زیانی","انتظامی"))</f>
        <v>سود و زیانی</v>
      </c>
      <c r="G605">
        <v>80001</v>
      </c>
      <c r="H605" t="s">
        <v>108</v>
      </c>
      <c r="I605">
        <v>600000000</v>
      </c>
      <c r="J605">
        <v>0</v>
      </c>
      <c r="K605">
        <v>0</v>
      </c>
      <c r="L605">
        <v>0</v>
      </c>
      <c r="M605">
        <v>600000000</v>
      </c>
      <c r="N605">
        <v>0</v>
      </c>
      <c r="O605" t="s">
        <v>219</v>
      </c>
      <c r="P605" t="s">
        <v>14</v>
      </c>
      <c r="Q605" t="b">
        <v>0</v>
      </c>
    </row>
    <row r="606" spans="1:17" x14ac:dyDescent="0.25">
      <c r="A606">
        <v>6112</v>
      </c>
      <c r="B606" t="s">
        <v>177</v>
      </c>
      <c r="C606" t="s">
        <v>178</v>
      </c>
      <c r="D606" t="s">
        <v>179</v>
      </c>
      <c r="E606" t="s">
        <v>219</v>
      </c>
      <c r="F606" t="str">
        <f>IF(Taraz[[#This Row],[کد کل]]&lt;4000,"ترازنامه ایی",IF(Taraz[[#This Row],[کد کل]]&lt;9000,"سود و زیانی","انتظامی"))</f>
        <v>سود و زیانی</v>
      </c>
      <c r="G606">
        <v>80001</v>
      </c>
      <c r="H606" t="s">
        <v>108</v>
      </c>
      <c r="I606">
        <v>66708000</v>
      </c>
      <c r="J606">
        <v>0</v>
      </c>
      <c r="K606">
        <v>0</v>
      </c>
      <c r="L606">
        <v>0</v>
      </c>
      <c r="M606">
        <v>66708000</v>
      </c>
      <c r="N606">
        <v>0</v>
      </c>
      <c r="O606" t="s">
        <v>219</v>
      </c>
      <c r="P606" t="s">
        <v>14</v>
      </c>
      <c r="Q606" t="b">
        <v>0</v>
      </c>
    </row>
    <row r="607" spans="1:17" x14ac:dyDescent="0.25">
      <c r="A607">
        <v>6112</v>
      </c>
      <c r="B607" t="s">
        <v>177</v>
      </c>
      <c r="C607" t="s">
        <v>178</v>
      </c>
      <c r="D607" t="s">
        <v>180</v>
      </c>
      <c r="E607" t="s">
        <v>219</v>
      </c>
      <c r="F607" t="str">
        <f>IF(Taraz[[#This Row],[کد کل]]&lt;4000,"ترازنامه ایی",IF(Taraz[[#This Row],[کد کل]]&lt;9000,"سود و زیانی","انتظامی"))</f>
        <v>سود و زیانی</v>
      </c>
      <c r="G607">
        <v>80001</v>
      </c>
      <c r="H607" t="s">
        <v>108</v>
      </c>
      <c r="I607">
        <v>180000000</v>
      </c>
      <c r="J607">
        <v>0</v>
      </c>
      <c r="K607">
        <v>60000000</v>
      </c>
      <c r="L607">
        <v>0</v>
      </c>
      <c r="M607">
        <v>240000000</v>
      </c>
      <c r="N607">
        <v>0</v>
      </c>
      <c r="O607" t="s">
        <v>219</v>
      </c>
      <c r="P607" t="s">
        <v>14</v>
      </c>
      <c r="Q607" t="b">
        <v>0</v>
      </c>
    </row>
    <row r="608" spans="1:17" x14ac:dyDescent="0.25">
      <c r="A608">
        <v>6112</v>
      </c>
      <c r="B608" t="s">
        <v>177</v>
      </c>
      <c r="C608" t="s">
        <v>178</v>
      </c>
      <c r="D608" t="s">
        <v>181</v>
      </c>
      <c r="E608" t="s">
        <v>219</v>
      </c>
      <c r="F608" t="str">
        <f>IF(Taraz[[#This Row],[کد کل]]&lt;4000,"ترازنامه ایی",IF(Taraz[[#This Row],[کد کل]]&lt;9000,"سود و زیانی","انتظامی"))</f>
        <v>سود و زیانی</v>
      </c>
      <c r="G608">
        <v>80001</v>
      </c>
      <c r="H608" t="s">
        <v>108</v>
      </c>
      <c r="I608">
        <v>60265840</v>
      </c>
      <c r="J608">
        <v>0</v>
      </c>
      <c r="K608">
        <v>0</v>
      </c>
      <c r="L608">
        <v>0</v>
      </c>
      <c r="M608">
        <v>60265840</v>
      </c>
      <c r="N608">
        <v>0</v>
      </c>
      <c r="O608" t="s">
        <v>219</v>
      </c>
      <c r="P608" t="s">
        <v>14</v>
      </c>
      <c r="Q608" t="b">
        <v>0</v>
      </c>
    </row>
    <row r="609" spans="1:17" x14ac:dyDescent="0.25">
      <c r="A609">
        <v>6112</v>
      </c>
      <c r="B609" t="s">
        <v>177</v>
      </c>
      <c r="C609" t="s">
        <v>178</v>
      </c>
      <c r="D609" t="s">
        <v>182</v>
      </c>
      <c r="E609" t="s">
        <v>219</v>
      </c>
      <c r="F609" t="str">
        <f>IF(Taraz[[#This Row],[کد کل]]&lt;4000,"ترازنامه ایی",IF(Taraz[[#This Row],[کد کل]]&lt;9000,"سود و زیانی","انتظامی"))</f>
        <v>سود و زیانی</v>
      </c>
      <c r="G609">
        <v>80001</v>
      </c>
      <c r="H609" t="s">
        <v>108</v>
      </c>
      <c r="I609">
        <v>2766</v>
      </c>
      <c r="J609">
        <v>0</v>
      </c>
      <c r="K609">
        <v>0</v>
      </c>
      <c r="L609">
        <v>0</v>
      </c>
      <c r="M609">
        <v>2766</v>
      </c>
      <c r="N609">
        <v>0</v>
      </c>
      <c r="O609" t="s">
        <v>219</v>
      </c>
      <c r="P609" t="s">
        <v>14</v>
      </c>
      <c r="Q609" t="b">
        <v>0</v>
      </c>
    </row>
    <row r="610" spans="1:17" x14ac:dyDescent="0.25">
      <c r="A610">
        <v>6112</v>
      </c>
      <c r="B610" t="s">
        <v>177</v>
      </c>
      <c r="C610" t="s">
        <v>178</v>
      </c>
      <c r="D610" t="s">
        <v>183</v>
      </c>
      <c r="E610" t="s">
        <v>219</v>
      </c>
      <c r="F610" t="str">
        <f>IF(Taraz[[#This Row],[کد کل]]&lt;4000,"ترازنامه ایی",IF(Taraz[[#This Row],[کد کل]]&lt;9000,"سود و زیانی","انتظامی"))</f>
        <v>سود و زیانی</v>
      </c>
      <c r="G610">
        <v>80001</v>
      </c>
      <c r="H610" t="s">
        <v>108</v>
      </c>
      <c r="I610">
        <v>308000000</v>
      </c>
      <c r="J610">
        <v>0</v>
      </c>
      <c r="K610">
        <v>0</v>
      </c>
      <c r="L610">
        <v>0</v>
      </c>
      <c r="M610">
        <v>308000000</v>
      </c>
      <c r="N610">
        <v>0</v>
      </c>
      <c r="O610" t="s">
        <v>219</v>
      </c>
      <c r="P610" t="s">
        <v>14</v>
      </c>
      <c r="Q610" t="b">
        <v>0</v>
      </c>
    </row>
    <row r="611" spans="1:17" x14ac:dyDescent="0.25">
      <c r="A611">
        <v>6112</v>
      </c>
      <c r="B611" t="s">
        <v>177</v>
      </c>
      <c r="C611" t="s">
        <v>178</v>
      </c>
      <c r="D611" t="s">
        <v>184</v>
      </c>
      <c r="E611" t="s">
        <v>219</v>
      </c>
      <c r="F611" t="str">
        <f>IF(Taraz[[#This Row],[کد کل]]&lt;4000,"ترازنامه ایی",IF(Taraz[[#This Row],[کد کل]]&lt;9000,"سود و زیانی","انتظامی"))</f>
        <v>سود و زیانی</v>
      </c>
      <c r="G611">
        <v>80001</v>
      </c>
      <c r="H611" t="s">
        <v>108</v>
      </c>
      <c r="I611">
        <v>3930000</v>
      </c>
      <c r="J611">
        <v>0</v>
      </c>
      <c r="K611">
        <v>0</v>
      </c>
      <c r="L611">
        <v>0</v>
      </c>
      <c r="M611">
        <v>3930000</v>
      </c>
      <c r="N611">
        <v>0</v>
      </c>
      <c r="O611" t="s">
        <v>219</v>
      </c>
      <c r="P611" t="s">
        <v>14</v>
      </c>
      <c r="Q611" t="b">
        <v>0</v>
      </c>
    </row>
    <row r="612" spans="1:17" x14ac:dyDescent="0.25">
      <c r="A612">
        <v>6112</v>
      </c>
      <c r="B612" t="s">
        <v>177</v>
      </c>
      <c r="C612" t="s">
        <v>178</v>
      </c>
      <c r="D612" t="s">
        <v>185</v>
      </c>
      <c r="E612" t="s">
        <v>219</v>
      </c>
      <c r="F612" t="str">
        <f>IF(Taraz[[#This Row],[کد کل]]&lt;4000,"ترازنامه ایی",IF(Taraz[[#This Row],[کد کل]]&lt;9000,"سود و زیانی","انتظامی"))</f>
        <v>سود و زیانی</v>
      </c>
      <c r="I612">
        <v>6300000</v>
      </c>
      <c r="J612">
        <v>0</v>
      </c>
      <c r="K612">
        <v>2000000</v>
      </c>
      <c r="L612">
        <v>0</v>
      </c>
      <c r="M612">
        <v>8300000</v>
      </c>
      <c r="N612">
        <v>0</v>
      </c>
      <c r="O612" t="s">
        <v>219</v>
      </c>
      <c r="P612" t="s">
        <v>14</v>
      </c>
      <c r="Q612" t="b">
        <v>0</v>
      </c>
    </row>
    <row r="613" spans="1:17" x14ac:dyDescent="0.25">
      <c r="A613">
        <v>6112</v>
      </c>
      <c r="B613" t="s">
        <v>177</v>
      </c>
      <c r="C613" t="s">
        <v>178</v>
      </c>
      <c r="D613" t="s">
        <v>186</v>
      </c>
      <c r="E613" t="s">
        <v>219</v>
      </c>
      <c r="F613" t="str">
        <f>IF(Taraz[[#This Row],[کد کل]]&lt;4000,"ترازنامه ایی",IF(Taraz[[#This Row],[کد کل]]&lt;9000,"سود و زیانی","انتظامی"))</f>
        <v>سود و زیانی</v>
      </c>
      <c r="G613">
        <v>80113</v>
      </c>
      <c r="H613" t="s">
        <v>66</v>
      </c>
      <c r="I613">
        <v>568058</v>
      </c>
      <c r="J613">
        <v>0</v>
      </c>
      <c r="K613">
        <v>0</v>
      </c>
      <c r="L613">
        <v>0</v>
      </c>
      <c r="M613">
        <v>568058</v>
      </c>
      <c r="N613">
        <v>0</v>
      </c>
      <c r="O613" t="s">
        <v>219</v>
      </c>
      <c r="P613" t="s">
        <v>14</v>
      </c>
      <c r="Q613" t="b">
        <v>0</v>
      </c>
    </row>
    <row r="614" spans="1:17" x14ac:dyDescent="0.25">
      <c r="A614">
        <v>6112</v>
      </c>
      <c r="B614" t="s">
        <v>177</v>
      </c>
      <c r="C614" t="s">
        <v>178</v>
      </c>
      <c r="D614" t="s">
        <v>186</v>
      </c>
      <c r="E614" t="s">
        <v>219</v>
      </c>
      <c r="F614" t="str">
        <f>IF(Taraz[[#This Row],[کد کل]]&lt;4000,"ترازنامه ایی",IF(Taraz[[#This Row],[کد کل]]&lt;9000,"سود و زیانی","انتظامی"))</f>
        <v>سود و زیانی</v>
      </c>
      <c r="G614">
        <v>80120</v>
      </c>
      <c r="H614" t="s">
        <v>134</v>
      </c>
      <c r="I614">
        <v>171942</v>
      </c>
      <c r="J614">
        <v>0</v>
      </c>
      <c r="K614">
        <v>0</v>
      </c>
      <c r="L614">
        <v>0</v>
      </c>
      <c r="M614">
        <v>171942</v>
      </c>
      <c r="N614">
        <v>0</v>
      </c>
      <c r="O614" t="s">
        <v>219</v>
      </c>
      <c r="P614" t="s">
        <v>14</v>
      </c>
      <c r="Q614" t="b">
        <v>0</v>
      </c>
    </row>
    <row r="615" spans="1:17" x14ac:dyDescent="0.25">
      <c r="A615">
        <v>6112</v>
      </c>
      <c r="B615" t="s">
        <v>177</v>
      </c>
      <c r="C615" t="s">
        <v>178</v>
      </c>
      <c r="D615" t="s">
        <v>186</v>
      </c>
      <c r="E615" t="s">
        <v>219</v>
      </c>
      <c r="F615" t="str">
        <f>IF(Taraz[[#This Row],[کد کل]]&lt;4000,"ترازنامه ایی",IF(Taraz[[#This Row],[کد کل]]&lt;9000,"سود و زیانی","انتظامی"))</f>
        <v>سود و زیانی</v>
      </c>
      <c r="G615">
        <v>80147</v>
      </c>
      <c r="H615" t="s">
        <v>135</v>
      </c>
      <c r="I615">
        <v>295181</v>
      </c>
      <c r="J615">
        <v>0</v>
      </c>
      <c r="K615">
        <v>0</v>
      </c>
      <c r="L615">
        <v>0</v>
      </c>
      <c r="M615">
        <v>295181</v>
      </c>
      <c r="N615">
        <v>0</v>
      </c>
      <c r="O615" t="s">
        <v>219</v>
      </c>
      <c r="P615" t="s">
        <v>14</v>
      </c>
      <c r="Q615" t="b">
        <v>0</v>
      </c>
    </row>
    <row r="616" spans="1:17" x14ac:dyDescent="0.25">
      <c r="A616">
        <v>6112</v>
      </c>
      <c r="B616" t="s">
        <v>177</v>
      </c>
      <c r="C616" t="s">
        <v>178</v>
      </c>
      <c r="D616" t="s">
        <v>186</v>
      </c>
      <c r="E616" t="s">
        <v>219</v>
      </c>
      <c r="F616" t="str">
        <f>IF(Taraz[[#This Row],[کد کل]]&lt;4000,"ترازنامه ایی",IF(Taraz[[#This Row],[کد کل]]&lt;9000,"سود و زیانی","انتظامی"))</f>
        <v>سود و زیانی</v>
      </c>
      <c r="G616">
        <v>80148</v>
      </c>
      <c r="H616" t="s">
        <v>136</v>
      </c>
      <c r="I616">
        <v>38739</v>
      </c>
      <c r="J616">
        <v>0</v>
      </c>
      <c r="K616">
        <v>0</v>
      </c>
      <c r="L616">
        <v>0</v>
      </c>
      <c r="M616">
        <v>38739</v>
      </c>
      <c r="N616">
        <v>0</v>
      </c>
      <c r="O616" t="s">
        <v>219</v>
      </c>
      <c r="P616" t="s">
        <v>14</v>
      </c>
      <c r="Q616" t="b">
        <v>0</v>
      </c>
    </row>
    <row r="617" spans="1:17" x14ac:dyDescent="0.25">
      <c r="A617">
        <v>6112</v>
      </c>
      <c r="B617" t="s">
        <v>177</v>
      </c>
      <c r="C617" t="s">
        <v>178</v>
      </c>
      <c r="D617" t="s">
        <v>186</v>
      </c>
      <c r="E617" t="s">
        <v>219</v>
      </c>
      <c r="F617" t="str">
        <f>IF(Taraz[[#This Row],[کد کل]]&lt;4000,"ترازنامه ایی",IF(Taraz[[#This Row],[کد کل]]&lt;9000,"سود و زیانی","انتظامی"))</f>
        <v>سود و زیانی</v>
      </c>
      <c r="G617">
        <v>80149</v>
      </c>
      <c r="H617" t="s">
        <v>137</v>
      </c>
      <c r="I617">
        <v>330214</v>
      </c>
      <c r="J617">
        <v>0</v>
      </c>
      <c r="K617">
        <v>0</v>
      </c>
      <c r="L617">
        <v>0</v>
      </c>
      <c r="M617">
        <v>330214</v>
      </c>
      <c r="N617">
        <v>0</v>
      </c>
      <c r="O617" t="s">
        <v>219</v>
      </c>
      <c r="P617" t="s">
        <v>14</v>
      </c>
      <c r="Q617" t="b">
        <v>0</v>
      </c>
    </row>
    <row r="618" spans="1:17" x14ac:dyDescent="0.25">
      <c r="A618">
        <v>6112</v>
      </c>
      <c r="B618" t="s">
        <v>177</v>
      </c>
      <c r="C618" t="s">
        <v>178</v>
      </c>
      <c r="D618" t="s">
        <v>186</v>
      </c>
      <c r="E618" t="s">
        <v>219</v>
      </c>
      <c r="F618" t="str">
        <f>IF(Taraz[[#This Row],[کد کل]]&lt;4000,"ترازنامه ایی",IF(Taraz[[#This Row],[کد کل]]&lt;9000,"سود و زیانی","انتظامی"))</f>
        <v>سود و زیانی</v>
      </c>
      <c r="G618">
        <v>80161</v>
      </c>
      <c r="H618" t="s">
        <v>138</v>
      </c>
      <c r="I618">
        <v>15324</v>
      </c>
      <c r="J618">
        <v>0</v>
      </c>
      <c r="K618">
        <v>0</v>
      </c>
      <c r="L618">
        <v>0</v>
      </c>
      <c r="M618">
        <v>15324</v>
      </c>
      <c r="N618">
        <v>0</v>
      </c>
      <c r="O618" t="s">
        <v>219</v>
      </c>
      <c r="P618" t="s">
        <v>14</v>
      </c>
      <c r="Q618" t="b">
        <v>0</v>
      </c>
    </row>
    <row r="619" spans="1:17" x14ac:dyDescent="0.25">
      <c r="A619">
        <v>6112</v>
      </c>
      <c r="B619" t="s">
        <v>177</v>
      </c>
      <c r="C619" t="s">
        <v>178</v>
      </c>
      <c r="D619" t="s">
        <v>186</v>
      </c>
      <c r="E619" t="s">
        <v>219</v>
      </c>
      <c r="F619" t="str">
        <f>IF(Taraz[[#This Row],[کد کل]]&lt;4000,"ترازنامه ایی",IF(Taraz[[#This Row],[کد کل]]&lt;9000,"سود و زیانی","انتظامی"))</f>
        <v>سود و زیانی</v>
      </c>
      <c r="G619">
        <v>80165</v>
      </c>
      <c r="H619" t="s">
        <v>139</v>
      </c>
      <c r="I619">
        <v>5776</v>
      </c>
      <c r="J619">
        <v>0</v>
      </c>
      <c r="K619">
        <v>0</v>
      </c>
      <c r="L619">
        <v>0</v>
      </c>
      <c r="M619">
        <v>5776</v>
      </c>
      <c r="N619">
        <v>0</v>
      </c>
      <c r="O619" t="s">
        <v>219</v>
      </c>
      <c r="P619" t="s">
        <v>14</v>
      </c>
      <c r="Q619" t="b">
        <v>0</v>
      </c>
    </row>
    <row r="620" spans="1:17" x14ac:dyDescent="0.25">
      <c r="A620">
        <v>6112</v>
      </c>
      <c r="B620" t="s">
        <v>177</v>
      </c>
      <c r="C620" t="s">
        <v>178</v>
      </c>
      <c r="D620" t="s">
        <v>187</v>
      </c>
      <c r="E620" t="s">
        <v>219</v>
      </c>
      <c r="F620" t="str">
        <f>IF(Taraz[[#This Row],[کد کل]]&lt;4000,"ترازنامه ایی",IF(Taraz[[#This Row],[کد کل]]&lt;9000,"سود و زیانی","انتظامی"))</f>
        <v>سود و زیانی</v>
      </c>
      <c r="G620">
        <v>10000</v>
      </c>
      <c r="H620" t="s">
        <v>123</v>
      </c>
      <c r="I620">
        <v>13027261065</v>
      </c>
      <c r="J620">
        <v>45000000</v>
      </c>
      <c r="K620">
        <v>9236946316</v>
      </c>
      <c r="L620">
        <v>80246000</v>
      </c>
      <c r="M620">
        <v>22138961381</v>
      </c>
      <c r="N620">
        <v>0</v>
      </c>
      <c r="O620" t="s">
        <v>219</v>
      </c>
      <c r="P620" t="s">
        <v>14</v>
      </c>
      <c r="Q620" t="b">
        <v>0</v>
      </c>
    </row>
    <row r="621" spans="1:17" x14ac:dyDescent="0.25">
      <c r="A621">
        <v>6112</v>
      </c>
      <c r="B621" t="s">
        <v>177</v>
      </c>
      <c r="C621" t="s">
        <v>178</v>
      </c>
      <c r="D621" t="s">
        <v>188</v>
      </c>
      <c r="E621" t="s">
        <v>219</v>
      </c>
      <c r="F621" t="str">
        <f>IF(Taraz[[#This Row],[کد کل]]&lt;4000,"ترازنامه ایی",IF(Taraz[[#This Row],[کد کل]]&lt;9000,"سود و زیانی","انتظامی"))</f>
        <v>سود و زیانی</v>
      </c>
      <c r="G621">
        <v>80001</v>
      </c>
      <c r="H621" t="s">
        <v>108</v>
      </c>
      <c r="I621">
        <v>22000000</v>
      </c>
      <c r="J621">
        <v>0</v>
      </c>
      <c r="K621">
        <v>0</v>
      </c>
      <c r="L621">
        <v>0</v>
      </c>
      <c r="M621">
        <v>22000000</v>
      </c>
      <c r="N621">
        <v>0</v>
      </c>
      <c r="O621" t="s">
        <v>219</v>
      </c>
      <c r="P621" t="s">
        <v>14</v>
      </c>
      <c r="Q621" t="b">
        <v>0</v>
      </c>
    </row>
    <row r="622" spans="1:17" x14ac:dyDescent="0.25">
      <c r="A622">
        <v>6211</v>
      </c>
      <c r="B622" t="s">
        <v>189</v>
      </c>
      <c r="C622" t="s">
        <v>190</v>
      </c>
      <c r="D622" t="s">
        <v>191</v>
      </c>
      <c r="E622" t="s">
        <v>219</v>
      </c>
      <c r="F622" t="str">
        <f>IF(Taraz[[#This Row],[کد کل]]&lt;4000,"ترازنامه ایی",IF(Taraz[[#This Row],[کد کل]]&lt;9000,"سود و زیانی","انتظامی"))</f>
        <v>سود و زیانی</v>
      </c>
      <c r="G622">
        <v>80001</v>
      </c>
      <c r="H622" t="s">
        <v>108</v>
      </c>
      <c r="I622">
        <v>2412590</v>
      </c>
      <c r="J622">
        <v>0</v>
      </c>
      <c r="K622">
        <v>22400</v>
      </c>
      <c r="L622">
        <v>0</v>
      </c>
      <c r="M622">
        <v>2434990</v>
      </c>
      <c r="N622">
        <v>0</v>
      </c>
      <c r="O622" t="s">
        <v>219</v>
      </c>
      <c r="P622" t="s">
        <v>14</v>
      </c>
      <c r="Q622" t="b">
        <v>0</v>
      </c>
    </row>
    <row r="623" spans="1:17" x14ac:dyDescent="0.25">
      <c r="A623">
        <v>1212</v>
      </c>
      <c r="B623" t="s">
        <v>192</v>
      </c>
      <c r="C623" t="s">
        <v>193</v>
      </c>
      <c r="D623" t="s">
        <v>194</v>
      </c>
      <c r="E623" t="s">
        <v>219</v>
      </c>
      <c r="F623" t="str">
        <f>IF(Taraz[[#This Row],[کد کل]]&lt;4000,"ترازنامه ایی",IF(Taraz[[#This Row],[کد کل]]&lt;9000,"سود و زیانی","انتظامی"))</f>
        <v>ترازنامه ایی</v>
      </c>
      <c r="G623">
        <v>80001</v>
      </c>
      <c r="H623" t="s">
        <v>108</v>
      </c>
      <c r="I623">
        <v>194238000</v>
      </c>
      <c r="J623">
        <v>0</v>
      </c>
      <c r="K623">
        <v>0</v>
      </c>
      <c r="L623">
        <v>0</v>
      </c>
      <c r="M623">
        <v>194238000</v>
      </c>
      <c r="N623">
        <v>0</v>
      </c>
      <c r="O623" t="s">
        <v>219</v>
      </c>
      <c r="P623" t="s">
        <v>14</v>
      </c>
      <c r="Q623" t="b">
        <v>0</v>
      </c>
    </row>
    <row r="624" spans="1:17" x14ac:dyDescent="0.25">
      <c r="A624">
        <v>1212</v>
      </c>
      <c r="B624" t="s">
        <v>192</v>
      </c>
      <c r="C624" t="s">
        <v>193</v>
      </c>
      <c r="D624" t="s">
        <v>195</v>
      </c>
      <c r="E624" t="s">
        <v>219</v>
      </c>
      <c r="F624" t="str">
        <f>IF(Taraz[[#This Row],[کد کل]]&lt;4000,"ترازنامه ایی",IF(Taraz[[#This Row],[کد کل]]&lt;9000,"سود و زیانی","انتظامی"))</f>
        <v>ترازنامه ایی</v>
      </c>
      <c r="G624">
        <v>80001</v>
      </c>
      <c r="H624" t="s">
        <v>108</v>
      </c>
      <c r="I624">
        <v>0</v>
      </c>
      <c r="J624">
        <v>102514500</v>
      </c>
      <c r="K624">
        <v>0</v>
      </c>
      <c r="L624">
        <v>0</v>
      </c>
      <c r="M624">
        <v>0</v>
      </c>
      <c r="N624">
        <v>102514500</v>
      </c>
      <c r="O624" t="s">
        <v>219</v>
      </c>
      <c r="P624" t="s">
        <v>14</v>
      </c>
      <c r="Q624" t="b">
        <v>0</v>
      </c>
    </row>
    <row r="625" spans="1:17" x14ac:dyDescent="0.25">
      <c r="A625">
        <v>1116</v>
      </c>
      <c r="B625" t="s">
        <v>196</v>
      </c>
      <c r="C625" t="s">
        <v>197</v>
      </c>
      <c r="D625" t="s">
        <v>198</v>
      </c>
      <c r="E625" t="s">
        <v>219</v>
      </c>
      <c r="F625" t="str">
        <f>IF(Taraz[[#This Row],[کد کل]]&lt;4000,"ترازنامه ایی",IF(Taraz[[#This Row],[کد کل]]&lt;9000,"سود و زیانی","انتظامی"))</f>
        <v>ترازنامه ایی</v>
      </c>
      <c r="G625">
        <v>10000</v>
      </c>
      <c r="H625" t="s">
        <v>123</v>
      </c>
      <c r="I625">
        <v>5000000000</v>
      </c>
      <c r="J625">
        <v>0</v>
      </c>
      <c r="K625">
        <v>0</v>
      </c>
      <c r="L625">
        <v>0</v>
      </c>
      <c r="M625">
        <v>5000000000</v>
      </c>
      <c r="N625">
        <v>0</v>
      </c>
      <c r="O625" t="s">
        <v>219</v>
      </c>
      <c r="P625" t="s">
        <v>14</v>
      </c>
      <c r="Q625" t="b">
        <v>0</v>
      </c>
    </row>
    <row r="626" spans="1:17" x14ac:dyDescent="0.25">
      <c r="A626">
        <v>1116</v>
      </c>
      <c r="B626" t="s">
        <v>196</v>
      </c>
      <c r="C626" t="s">
        <v>197</v>
      </c>
      <c r="D626" t="s">
        <v>198</v>
      </c>
      <c r="E626" t="s">
        <v>219</v>
      </c>
      <c r="F626" t="str">
        <f>IF(Taraz[[#This Row],[کد کل]]&lt;4000,"ترازنامه ایی",IF(Taraz[[#This Row],[کد کل]]&lt;9000,"سود و زیانی","انتظامی"))</f>
        <v>ترازنامه ایی</v>
      </c>
      <c r="G626">
        <v>80001</v>
      </c>
      <c r="H626" t="s">
        <v>108</v>
      </c>
      <c r="I626">
        <v>5000000000</v>
      </c>
      <c r="J626">
        <v>5000000000</v>
      </c>
      <c r="K626">
        <v>0</v>
      </c>
      <c r="L626">
        <v>0</v>
      </c>
      <c r="M626">
        <v>0</v>
      </c>
      <c r="N626">
        <v>0</v>
      </c>
      <c r="O626" t="s">
        <v>219</v>
      </c>
      <c r="P626" t="s">
        <v>14</v>
      </c>
      <c r="Q626" t="b">
        <v>0</v>
      </c>
    </row>
    <row r="627" spans="1:17" x14ac:dyDescent="0.25">
      <c r="A627">
        <v>9113</v>
      </c>
      <c r="B627" t="s">
        <v>199</v>
      </c>
      <c r="C627" t="s">
        <v>200</v>
      </c>
      <c r="D627" t="s">
        <v>201</v>
      </c>
      <c r="E627" t="s">
        <v>219</v>
      </c>
      <c r="F627" t="str">
        <f>IF(Taraz[[#This Row],[کد کل]]&lt;4000,"ترازنامه ایی",IF(Taraz[[#This Row],[کد کل]]&lt;9000,"سود و زیانی","انتظامی"))</f>
        <v>انتظامی</v>
      </c>
      <c r="G627">
        <v>80004</v>
      </c>
      <c r="H627" t="s">
        <v>26</v>
      </c>
      <c r="I627">
        <v>709090</v>
      </c>
      <c r="J627">
        <v>500000</v>
      </c>
      <c r="K627">
        <v>0</v>
      </c>
      <c r="L627">
        <v>0</v>
      </c>
      <c r="M627">
        <v>209090</v>
      </c>
      <c r="N627">
        <v>0</v>
      </c>
      <c r="O627" t="s">
        <v>219</v>
      </c>
      <c r="P627" t="s">
        <v>14</v>
      </c>
      <c r="Q627" t="b">
        <v>0</v>
      </c>
    </row>
    <row r="628" spans="1:17" x14ac:dyDescent="0.25">
      <c r="A628">
        <v>9113</v>
      </c>
      <c r="B628" t="s">
        <v>199</v>
      </c>
      <c r="C628" t="s">
        <v>200</v>
      </c>
      <c r="D628" t="s">
        <v>201</v>
      </c>
      <c r="E628" t="s">
        <v>219</v>
      </c>
      <c r="F628" t="str">
        <f>IF(Taraz[[#This Row],[کد کل]]&lt;4000,"ترازنامه ایی",IF(Taraz[[#This Row],[کد کل]]&lt;9000,"سود و زیانی","انتظامی"))</f>
        <v>انتظامی</v>
      </c>
      <c r="G628">
        <v>80008</v>
      </c>
      <c r="H628" t="s">
        <v>27</v>
      </c>
      <c r="I628">
        <v>3996</v>
      </c>
      <c r="J628">
        <v>3996</v>
      </c>
      <c r="K628">
        <v>0</v>
      </c>
      <c r="L628">
        <v>0</v>
      </c>
      <c r="M628">
        <v>0</v>
      </c>
      <c r="N628">
        <v>0</v>
      </c>
      <c r="O628" t="s">
        <v>219</v>
      </c>
      <c r="P628" t="s">
        <v>14</v>
      </c>
      <c r="Q628" t="b">
        <v>0</v>
      </c>
    </row>
    <row r="629" spans="1:17" x14ac:dyDescent="0.25">
      <c r="A629">
        <v>9113</v>
      </c>
      <c r="B629" t="s">
        <v>199</v>
      </c>
      <c r="C629" t="s">
        <v>200</v>
      </c>
      <c r="D629" t="s">
        <v>201</v>
      </c>
      <c r="E629" t="s">
        <v>219</v>
      </c>
      <c r="F629" t="str">
        <f>IF(Taraz[[#This Row],[کد کل]]&lt;4000,"ترازنامه ایی",IF(Taraz[[#This Row],[کد کل]]&lt;9000,"سود و زیانی","انتظامی"))</f>
        <v>انتظامی</v>
      </c>
      <c r="G629">
        <v>80009</v>
      </c>
      <c r="H629" t="s">
        <v>53</v>
      </c>
      <c r="I629">
        <v>1298384</v>
      </c>
      <c r="J629">
        <v>1298384</v>
      </c>
      <c r="K629">
        <v>0</v>
      </c>
      <c r="L629">
        <v>0</v>
      </c>
      <c r="M629">
        <v>0</v>
      </c>
      <c r="N629">
        <v>0</v>
      </c>
      <c r="O629" t="s">
        <v>219</v>
      </c>
      <c r="P629" t="s">
        <v>14</v>
      </c>
      <c r="Q629" t="b">
        <v>0</v>
      </c>
    </row>
    <row r="630" spans="1:17" x14ac:dyDescent="0.25">
      <c r="A630">
        <v>9113</v>
      </c>
      <c r="B630" t="s">
        <v>199</v>
      </c>
      <c r="C630" t="s">
        <v>200</v>
      </c>
      <c r="D630" t="s">
        <v>201</v>
      </c>
      <c r="E630" t="s">
        <v>219</v>
      </c>
      <c r="F630" t="str">
        <f>IF(Taraz[[#This Row],[کد کل]]&lt;4000,"ترازنامه ایی",IF(Taraz[[#This Row],[کد کل]]&lt;9000,"سود و زیانی","انتظامی"))</f>
        <v>انتظامی</v>
      </c>
      <c r="G630">
        <v>80015</v>
      </c>
      <c r="H630" t="s">
        <v>54</v>
      </c>
      <c r="I630">
        <v>9771627</v>
      </c>
      <c r="J630">
        <v>9771627</v>
      </c>
      <c r="K630">
        <v>0</v>
      </c>
      <c r="L630">
        <v>0</v>
      </c>
      <c r="M630">
        <v>0</v>
      </c>
      <c r="N630">
        <v>0</v>
      </c>
      <c r="O630" t="s">
        <v>219</v>
      </c>
      <c r="P630" t="s">
        <v>14</v>
      </c>
      <c r="Q630" t="b">
        <v>0</v>
      </c>
    </row>
    <row r="631" spans="1:17" x14ac:dyDescent="0.25">
      <c r="A631">
        <v>9113</v>
      </c>
      <c r="B631" t="s">
        <v>199</v>
      </c>
      <c r="C631" t="s">
        <v>200</v>
      </c>
      <c r="D631" t="s">
        <v>201</v>
      </c>
      <c r="E631" t="s">
        <v>219</v>
      </c>
      <c r="F631" t="str">
        <f>IF(Taraz[[#This Row],[کد کل]]&lt;4000,"ترازنامه ایی",IF(Taraz[[#This Row],[کد کل]]&lt;9000,"سود و زیانی","انتظامی"))</f>
        <v>انتظامی</v>
      </c>
      <c r="G631">
        <v>80039</v>
      </c>
      <c r="H631" t="s">
        <v>55</v>
      </c>
      <c r="I631">
        <v>823455</v>
      </c>
      <c r="J631">
        <v>823455</v>
      </c>
      <c r="K631">
        <v>0</v>
      </c>
      <c r="L631">
        <v>0</v>
      </c>
      <c r="M631">
        <v>0</v>
      </c>
      <c r="N631">
        <v>0</v>
      </c>
      <c r="O631" t="s">
        <v>219</v>
      </c>
      <c r="P631" t="s">
        <v>14</v>
      </c>
      <c r="Q631" t="b">
        <v>0</v>
      </c>
    </row>
    <row r="632" spans="1:17" x14ac:dyDescent="0.25">
      <c r="A632">
        <v>9113</v>
      </c>
      <c r="B632" t="s">
        <v>199</v>
      </c>
      <c r="C632" t="s">
        <v>200</v>
      </c>
      <c r="D632" t="s">
        <v>201</v>
      </c>
      <c r="E632" t="s">
        <v>219</v>
      </c>
      <c r="F632" t="str">
        <f>IF(Taraz[[#This Row],[کد کل]]&lt;4000,"ترازنامه ایی",IF(Taraz[[#This Row],[کد کل]]&lt;9000,"سود و زیانی","انتظامی"))</f>
        <v>انتظامی</v>
      </c>
      <c r="G632">
        <v>80040</v>
      </c>
      <c r="H632" t="s">
        <v>30</v>
      </c>
      <c r="I632">
        <v>788400</v>
      </c>
      <c r="J632">
        <v>788400</v>
      </c>
      <c r="K632">
        <v>0</v>
      </c>
      <c r="L632">
        <v>0</v>
      </c>
      <c r="M632">
        <v>0</v>
      </c>
      <c r="N632">
        <v>0</v>
      </c>
      <c r="O632" t="s">
        <v>219</v>
      </c>
      <c r="P632" t="s">
        <v>14</v>
      </c>
      <c r="Q632" t="b">
        <v>0</v>
      </c>
    </row>
    <row r="633" spans="1:17" x14ac:dyDescent="0.25">
      <c r="A633">
        <v>9113</v>
      </c>
      <c r="B633" t="s">
        <v>199</v>
      </c>
      <c r="C633" t="s">
        <v>200</v>
      </c>
      <c r="D633" t="s">
        <v>201</v>
      </c>
      <c r="E633" t="s">
        <v>219</v>
      </c>
      <c r="F633" t="str">
        <f>IF(Taraz[[#This Row],[کد کل]]&lt;4000,"ترازنامه ایی",IF(Taraz[[#This Row],[کد کل]]&lt;9000,"سود و زیانی","انتظامی"))</f>
        <v>انتظامی</v>
      </c>
      <c r="G633">
        <v>80041</v>
      </c>
      <c r="H633" t="s">
        <v>31</v>
      </c>
      <c r="I633">
        <v>91300</v>
      </c>
      <c r="J633">
        <v>91300</v>
      </c>
      <c r="K633">
        <v>0</v>
      </c>
      <c r="L633">
        <v>0</v>
      </c>
      <c r="M633">
        <v>0</v>
      </c>
      <c r="N633">
        <v>0</v>
      </c>
      <c r="O633" t="s">
        <v>219</v>
      </c>
      <c r="P633" t="s">
        <v>14</v>
      </c>
      <c r="Q633" t="b">
        <v>0</v>
      </c>
    </row>
    <row r="634" spans="1:17" x14ac:dyDescent="0.25">
      <c r="A634">
        <v>9113</v>
      </c>
      <c r="B634" t="s">
        <v>199</v>
      </c>
      <c r="C634" t="s">
        <v>200</v>
      </c>
      <c r="D634" t="s">
        <v>201</v>
      </c>
      <c r="E634" t="s">
        <v>219</v>
      </c>
      <c r="F634" t="str">
        <f>IF(Taraz[[#This Row],[کد کل]]&lt;4000,"ترازنامه ایی",IF(Taraz[[#This Row],[کد کل]]&lt;9000,"سود و زیانی","انتظامی"))</f>
        <v>انتظامی</v>
      </c>
      <c r="G634">
        <v>80042</v>
      </c>
      <c r="H634" t="s">
        <v>32</v>
      </c>
      <c r="I634">
        <v>1116499</v>
      </c>
      <c r="J634">
        <v>1116499</v>
      </c>
      <c r="K634">
        <v>0</v>
      </c>
      <c r="L634">
        <v>0</v>
      </c>
      <c r="M634">
        <v>0</v>
      </c>
      <c r="N634">
        <v>0</v>
      </c>
      <c r="O634" t="s">
        <v>219</v>
      </c>
      <c r="P634" t="s">
        <v>14</v>
      </c>
      <c r="Q634" t="b">
        <v>0</v>
      </c>
    </row>
    <row r="635" spans="1:17" x14ac:dyDescent="0.25">
      <c r="A635">
        <v>9113</v>
      </c>
      <c r="B635" t="s">
        <v>199</v>
      </c>
      <c r="C635" t="s">
        <v>200</v>
      </c>
      <c r="D635" t="s">
        <v>201</v>
      </c>
      <c r="E635" t="s">
        <v>219</v>
      </c>
      <c r="F635" t="str">
        <f>IF(Taraz[[#This Row],[کد کل]]&lt;4000,"ترازنامه ایی",IF(Taraz[[#This Row],[کد کل]]&lt;9000,"سود و زیانی","انتظامی"))</f>
        <v>انتظامی</v>
      </c>
      <c r="G635">
        <v>80049</v>
      </c>
      <c r="H635" t="s">
        <v>110</v>
      </c>
      <c r="I635">
        <v>1577881</v>
      </c>
      <c r="J635">
        <v>1577881</v>
      </c>
      <c r="K635">
        <v>0</v>
      </c>
      <c r="L635">
        <v>0</v>
      </c>
      <c r="M635">
        <v>0</v>
      </c>
      <c r="N635">
        <v>0</v>
      </c>
      <c r="O635" t="s">
        <v>219</v>
      </c>
      <c r="P635" t="s">
        <v>14</v>
      </c>
      <c r="Q635" t="b">
        <v>0</v>
      </c>
    </row>
    <row r="636" spans="1:17" x14ac:dyDescent="0.25">
      <c r="A636">
        <v>9113</v>
      </c>
      <c r="B636" t="s">
        <v>199</v>
      </c>
      <c r="C636" t="s">
        <v>200</v>
      </c>
      <c r="D636" t="s">
        <v>201</v>
      </c>
      <c r="E636" t="s">
        <v>219</v>
      </c>
      <c r="F636" t="str">
        <f>IF(Taraz[[#This Row],[کد کل]]&lt;4000,"ترازنامه ایی",IF(Taraz[[#This Row],[کد کل]]&lt;9000,"سود و زیانی","انتظامی"))</f>
        <v>انتظامی</v>
      </c>
      <c r="G636">
        <v>80056</v>
      </c>
      <c r="H636" t="s">
        <v>111</v>
      </c>
      <c r="I636">
        <v>23950</v>
      </c>
      <c r="J636">
        <v>23950</v>
      </c>
      <c r="K636">
        <v>0</v>
      </c>
      <c r="L636">
        <v>0</v>
      </c>
      <c r="M636">
        <v>0</v>
      </c>
      <c r="N636">
        <v>0</v>
      </c>
      <c r="O636" t="s">
        <v>219</v>
      </c>
      <c r="P636" t="s">
        <v>14</v>
      </c>
      <c r="Q636" t="b">
        <v>0</v>
      </c>
    </row>
    <row r="637" spans="1:17" x14ac:dyDescent="0.25">
      <c r="A637">
        <v>9113</v>
      </c>
      <c r="B637" t="s">
        <v>199</v>
      </c>
      <c r="C637" t="s">
        <v>200</v>
      </c>
      <c r="D637" t="s">
        <v>201</v>
      </c>
      <c r="E637" t="s">
        <v>219</v>
      </c>
      <c r="F637" t="str">
        <f>IF(Taraz[[#This Row],[کد کل]]&lt;4000,"ترازنامه ایی",IF(Taraz[[#This Row],[کد کل]]&lt;9000,"سود و زیانی","انتظامی"))</f>
        <v>انتظامی</v>
      </c>
      <c r="G637">
        <v>80057</v>
      </c>
      <c r="H637" t="s">
        <v>35</v>
      </c>
      <c r="I637">
        <v>300000</v>
      </c>
      <c r="J637">
        <v>68124</v>
      </c>
      <c r="K637">
        <v>0</v>
      </c>
      <c r="L637">
        <v>231876</v>
      </c>
      <c r="M637">
        <v>0</v>
      </c>
      <c r="N637">
        <v>0</v>
      </c>
      <c r="O637" t="s">
        <v>219</v>
      </c>
      <c r="P637" t="s">
        <v>14</v>
      </c>
      <c r="Q637" t="b">
        <v>0</v>
      </c>
    </row>
    <row r="638" spans="1:17" x14ac:dyDescent="0.25">
      <c r="A638">
        <v>9113</v>
      </c>
      <c r="B638" t="s">
        <v>199</v>
      </c>
      <c r="C638" t="s">
        <v>200</v>
      </c>
      <c r="D638" t="s">
        <v>201</v>
      </c>
      <c r="E638" t="s">
        <v>219</v>
      </c>
      <c r="F638" t="str">
        <f>IF(Taraz[[#This Row],[کد کل]]&lt;4000,"ترازنامه ایی",IF(Taraz[[#This Row],[کد کل]]&lt;9000,"سود و زیانی","انتظامی"))</f>
        <v>انتظامی</v>
      </c>
      <c r="G638">
        <v>80072</v>
      </c>
      <c r="H638" t="s">
        <v>56</v>
      </c>
      <c r="I638">
        <v>50000</v>
      </c>
      <c r="J638">
        <v>50000</v>
      </c>
      <c r="K638">
        <v>0</v>
      </c>
      <c r="L638">
        <v>0</v>
      </c>
      <c r="M638">
        <v>0</v>
      </c>
      <c r="N638">
        <v>0</v>
      </c>
      <c r="O638" t="s">
        <v>219</v>
      </c>
      <c r="P638" t="s">
        <v>14</v>
      </c>
      <c r="Q638" t="b">
        <v>0</v>
      </c>
    </row>
    <row r="639" spans="1:17" x14ac:dyDescent="0.25">
      <c r="A639">
        <v>9113</v>
      </c>
      <c r="B639" t="s">
        <v>199</v>
      </c>
      <c r="C639" t="s">
        <v>200</v>
      </c>
      <c r="D639" t="s">
        <v>201</v>
      </c>
      <c r="E639" t="s">
        <v>219</v>
      </c>
      <c r="F639" t="str">
        <f>IF(Taraz[[#This Row],[کد کل]]&lt;4000,"ترازنامه ایی",IF(Taraz[[#This Row],[کد کل]]&lt;9000,"سود و زیانی","انتظامی"))</f>
        <v>انتظامی</v>
      </c>
      <c r="G639">
        <v>80073</v>
      </c>
      <c r="H639" t="s">
        <v>37</v>
      </c>
      <c r="I639">
        <v>1256749</v>
      </c>
      <c r="J639">
        <v>1256749</v>
      </c>
      <c r="K639">
        <v>0</v>
      </c>
      <c r="L639">
        <v>0</v>
      </c>
      <c r="M639">
        <v>0</v>
      </c>
      <c r="N639">
        <v>0</v>
      </c>
      <c r="O639" t="s">
        <v>219</v>
      </c>
      <c r="P639" t="s">
        <v>14</v>
      </c>
      <c r="Q639" t="b">
        <v>0</v>
      </c>
    </row>
    <row r="640" spans="1:17" x14ac:dyDescent="0.25">
      <c r="A640">
        <v>9113</v>
      </c>
      <c r="B640" t="s">
        <v>199</v>
      </c>
      <c r="C640" t="s">
        <v>200</v>
      </c>
      <c r="D640" t="s">
        <v>201</v>
      </c>
      <c r="E640" t="s">
        <v>219</v>
      </c>
      <c r="F640" t="str">
        <f>IF(Taraz[[#This Row],[کد کل]]&lt;4000,"ترازنامه ایی",IF(Taraz[[#This Row],[کد کل]]&lt;9000,"سود و زیانی","انتظامی"))</f>
        <v>انتظامی</v>
      </c>
      <c r="G640">
        <v>80075</v>
      </c>
      <c r="H640" t="s">
        <v>39</v>
      </c>
      <c r="I640">
        <v>10000</v>
      </c>
      <c r="J640">
        <v>10000</v>
      </c>
      <c r="K640">
        <v>0</v>
      </c>
      <c r="L640">
        <v>0</v>
      </c>
      <c r="M640">
        <v>0</v>
      </c>
      <c r="N640">
        <v>0</v>
      </c>
      <c r="O640" t="s">
        <v>219</v>
      </c>
      <c r="P640" t="s">
        <v>14</v>
      </c>
      <c r="Q640" t="b">
        <v>0</v>
      </c>
    </row>
    <row r="641" spans="1:17" x14ac:dyDescent="0.25">
      <c r="A641">
        <v>9113</v>
      </c>
      <c r="B641" t="s">
        <v>199</v>
      </c>
      <c r="C641" t="s">
        <v>200</v>
      </c>
      <c r="D641" t="s">
        <v>201</v>
      </c>
      <c r="E641" t="s">
        <v>219</v>
      </c>
      <c r="F641" t="str">
        <f>IF(Taraz[[#This Row],[کد کل]]&lt;4000,"ترازنامه ایی",IF(Taraz[[#This Row],[کد کل]]&lt;9000,"سود و زیانی","انتظامی"))</f>
        <v>انتظامی</v>
      </c>
      <c r="G641">
        <v>80079</v>
      </c>
      <c r="H641" t="s">
        <v>112</v>
      </c>
      <c r="I641">
        <v>2750000</v>
      </c>
      <c r="J641">
        <v>2750000</v>
      </c>
      <c r="K641">
        <v>0</v>
      </c>
      <c r="L641">
        <v>0</v>
      </c>
      <c r="M641">
        <v>0</v>
      </c>
      <c r="N641">
        <v>0</v>
      </c>
      <c r="O641" t="s">
        <v>219</v>
      </c>
      <c r="P641" t="s">
        <v>14</v>
      </c>
      <c r="Q641" t="b">
        <v>0</v>
      </c>
    </row>
    <row r="642" spans="1:17" x14ac:dyDescent="0.25">
      <c r="A642">
        <v>9113</v>
      </c>
      <c r="B642" t="s">
        <v>199</v>
      </c>
      <c r="C642" t="s">
        <v>200</v>
      </c>
      <c r="D642" t="s">
        <v>201</v>
      </c>
      <c r="E642" t="s">
        <v>219</v>
      </c>
      <c r="F642" t="str">
        <f>IF(Taraz[[#This Row],[کد کل]]&lt;4000,"ترازنامه ایی",IF(Taraz[[#This Row],[کد کل]]&lt;9000,"سود و زیانی","انتظامی"))</f>
        <v>انتظامی</v>
      </c>
      <c r="G642">
        <v>80080</v>
      </c>
      <c r="H642" t="s">
        <v>40</v>
      </c>
      <c r="I642">
        <v>154000</v>
      </c>
      <c r="J642">
        <v>154000</v>
      </c>
      <c r="K642">
        <v>0</v>
      </c>
      <c r="L642">
        <v>0</v>
      </c>
      <c r="M642">
        <v>0</v>
      </c>
      <c r="N642">
        <v>0</v>
      </c>
      <c r="O642" t="s">
        <v>219</v>
      </c>
      <c r="P642" t="s">
        <v>14</v>
      </c>
      <c r="Q642" t="b">
        <v>0</v>
      </c>
    </row>
    <row r="643" spans="1:17" x14ac:dyDescent="0.25">
      <c r="A643">
        <v>9113</v>
      </c>
      <c r="B643" t="s">
        <v>199</v>
      </c>
      <c r="C643" t="s">
        <v>200</v>
      </c>
      <c r="D643" t="s">
        <v>201</v>
      </c>
      <c r="E643" t="s">
        <v>219</v>
      </c>
      <c r="F643" t="str">
        <f>IF(Taraz[[#This Row],[کد کل]]&lt;4000,"ترازنامه ایی",IF(Taraz[[#This Row],[کد کل]]&lt;9000,"سود و زیانی","انتظامی"))</f>
        <v>انتظامی</v>
      </c>
      <c r="G643">
        <v>80081</v>
      </c>
      <c r="H643" t="s">
        <v>41</v>
      </c>
      <c r="I643">
        <v>360000</v>
      </c>
      <c r="J643">
        <v>0</v>
      </c>
      <c r="K643">
        <v>0</v>
      </c>
      <c r="L643">
        <v>360000</v>
      </c>
      <c r="M643">
        <v>0</v>
      </c>
      <c r="N643">
        <v>0</v>
      </c>
      <c r="O643" t="s">
        <v>219</v>
      </c>
      <c r="P643" t="s">
        <v>14</v>
      </c>
      <c r="Q643" t="b">
        <v>0</v>
      </c>
    </row>
    <row r="644" spans="1:17" x14ac:dyDescent="0.25">
      <c r="A644">
        <v>9113</v>
      </c>
      <c r="B644" t="s">
        <v>199</v>
      </c>
      <c r="C644" t="s">
        <v>200</v>
      </c>
      <c r="D644" t="s">
        <v>201</v>
      </c>
      <c r="E644" t="s">
        <v>219</v>
      </c>
      <c r="F644" t="str">
        <f>IF(Taraz[[#This Row],[کد کل]]&lt;4000,"ترازنامه ایی",IF(Taraz[[#This Row],[کد کل]]&lt;9000,"سود و زیانی","انتظامی"))</f>
        <v>انتظامی</v>
      </c>
      <c r="G644">
        <v>80082</v>
      </c>
      <c r="H644" t="s">
        <v>42</v>
      </c>
      <c r="I644">
        <v>520195</v>
      </c>
      <c r="J644">
        <v>520195</v>
      </c>
      <c r="K644">
        <v>0</v>
      </c>
      <c r="L644">
        <v>0</v>
      </c>
      <c r="M644">
        <v>0</v>
      </c>
      <c r="N644">
        <v>0</v>
      </c>
      <c r="O644" t="s">
        <v>219</v>
      </c>
      <c r="P644" t="s">
        <v>14</v>
      </c>
      <c r="Q644" t="b">
        <v>0</v>
      </c>
    </row>
    <row r="645" spans="1:17" x14ac:dyDescent="0.25">
      <c r="A645">
        <v>9113</v>
      </c>
      <c r="B645" t="s">
        <v>199</v>
      </c>
      <c r="C645" t="s">
        <v>200</v>
      </c>
      <c r="D645" t="s">
        <v>201</v>
      </c>
      <c r="E645" t="s">
        <v>219</v>
      </c>
      <c r="F645" t="str">
        <f>IF(Taraz[[#This Row],[کد کل]]&lt;4000,"ترازنامه ایی",IF(Taraz[[#This Row],[کد کل]]&lt;9000,"سود و زیانی","انتظامی"))</f>
        <v>انتظامی</v>
      </c>
      <c r="G645">
        <v>80083</v>
      </c>
      <c r="H645" t="s">
        <v>57</v>
      </c>
      <c r="I645">
        <v>300000</v>
      </c>
      <c r="J645">
        <v>300000</v>
      </c>
      <c r="K645">
        <v>0</v>
      </c>
      <c r="L645">
        <v>0</v>
      </c>
      <c r="M645">
        <v>0</v>
      </c>
      <c r="N645">
        <v>0</v>
      </c>
      <c r="O645" t="s">
        <v>219</v>
      </c>
      <c r="P645" t="s">
        <v>14</v>
      </c>
      <c r="Q645" t="b">
        <v>0</v>
      </c>
    </row>
    <row r="646" spans="1:17" x14ac:dyDescent="0.25">
      <c r="A646">
        <v>9113</v>
      </c>
      <c r="B646" t="s">
        <v>199</v>
      </c>
      <c r="C646" t="s">
        <v>200</v>
      </c>
      <c r="D646" t="s">
        <v>201</v>
      </c>
      <c r="E646" t="s">
        <v>219</v>
      </c>
      <c r="F646" t="str">
        <f>IF(Taraz[[#This Row],[کد کل]]&lt;4000,"ترازنامه ایی",IF(Taraz[[#This Row],[کد کل]]&lt;9000,"سود و زیانی","انتظامی"))</f>
        <v>انتظامی</v>
      </c>
      <c r="G646">
        <v>80085</v>
      </c>
      <c r="H646" t="s">
        <v>43</v>
      </c>
      <c r="I646">
        <v>270000</v>
      </c>
      <c r="J646">
        <v>270000</v>
      </c>
      <c r="K646">
        <v>0</v>
      </c>
      <c r="L646">
        <v>0</v>
      </c>
      <c r="M646">
        <v>0</v>
      </c>
      <c r="N646">
        <v>0</v>
      </c>
      <c r="O646" t="s">
        <v>219</v>
      </c>
      <c r="P646" t="s">
        <v>14</v>
      </c>
      <c r="Q646" t="b">
        <v>0</v>
      </c>
    </row>
    <row r="647" spans="1:17" x14ac:dyDescent="0.25">
      <c r="A647">
        <v>9113</v>
      </c>
      <c r="B647" t="s">
        <v>199</v>
      </c>
      <c r="C647" t="s">
        <v>200</v>
      </c>
      <c r="D647" t="s">
        <v>201</v>
      </c>
      <c r="E647" t="s">
        <v>219</v>
      </c>
      <c r="F647" t="str">
        <f>IF(Taraz[[#This Row],[کد کل]]&lt;4000,"ترازنامه ایی",IF(Taraz[[#This Row],[کد کل]]&lt;9000,"سود و زیانی","انتظامی"))</f>
        <v>انتظامی</v>
      </c>
      <c r="G647">
        <v>80089</v>
      </c>
      <c r="H647" t="s">
        <v>58</v>
      </c>
      <c r="I647">
        <v>3000000</v>
      </c>
      <c r="J647">
        <v>3000000</v>
      </c>
      <c r="K647">
        <v>0</v>
      </c>
      <c r="L647">
        <v>0</v>
      </c>
      <c r="M647">
        <v>0</v>
      </c>
      <c r="N647">
        <v>0</v>
      </c>
      <c r="O647" t="s">
        <v>219</v>
      </c>
      <c r="P647" t="s">
        <v>14</v>
      </c>
      <c r="Q647" t="b">
        <v>0</v>
      </c>
    </row>
    <row r="648" spans="1:17" x14ac:dyDescent="0.25">
      <c r="A648">
        <v>9113</v>
      </c>
      <c r="B648" t="s">
        <v>199</v>
      </c>
      <c r="C648" t="s">
        <v>200</v>
      </c>
      <c r="D648" t="s">
        <v>201</v>
      </c>
      <c r="E648" t="s">
        <v>219</v>
      </c>
      <c r="F648" t="str">
        <f>IF(Taraz[[#This Row],[کد کل]]&lt;4000,"ترازنامه ایی",IF(Taraz[[#This Row],[کد کل]]&lt;9000,"سود و زیانی","انتظامی"))</f>
        <v>انتظامی</v>
      </c>
      <c r="G648">
        <v>80090</v>
      </c>
      <c r="H648" t="s">
        <v>59</v>
      </c>
      <c r="I648">
        <v>2500000</v>
      </c>
      <c r="J648">
        <v>2500000</v>
      </c>
      <c r="K648">
        <v>0</v>
      </c>
      <c r="L648">
        <v>0</v>
      </c>
      <c r="M648">
        <v>0</v>
      </c>
      <c r="N648">
        <v>0</v>
      </c>
      <c r="O648" t="s">
        <v>219</v>
      </c>
      <c r="P648" t="s">
        <v>14</v>
      </c>
      <c r="Q648" t="b">
        <v>0</v>
      </c>
    </row>
    <row r="649" spans="1:17" x14ac:dyDescent="0.25">
      <c r="A649">
        <v>9113</v>
      </c>
      <c r="B649" t="s">
        <v>199</v>
      </c>
      <c r="C649" t="s">
        <v>200</v>
      </c>
      <c r="D649" t="s">
        <v>201</v>
      </c>
      <c r="E649" t="s">
        <v>219</v>
      </c>
      <c r="F649" t="str">
        <f>IF(Taraz[[#This Row],[کد کل]]&lt;4000,"ترازنامه ایی",IF(Taraz[[#This Row],[کد کل]]&lt;9000,"سود و زیانی","انتظامی"))</f>
        <v>انتظامی</v>
      </c>
      <c r="G649">
        <v>80091</v>
      </c>
      <c r="H649" t="s">
        <v>44</v>
      </c>
      <c r="I649">
        <v>300000</v>
      </c>
      <c r="J649">
        <v>300000</v>
      </c>
      <c r="K649">
        <v>0</v>
      </c>
      <c r="L649">
        <v>0</v>
      </c>
      <c r="M649">
        <v>0</v>
      </c>
      <c r="N649">
        <v>0</v>
      </c>
      <c r="O649" t="s">
        <v>219</v>
      </c>
      <c r="P649" t="s">
        <v>14</v>
      </c>
      <c r="Q649" t="b">
        <v>0</v>
      </c>
    </row>
    <row r="650" spans="1:17" x14ac:dyDescent="0.25">
      <c r="A650">
        <v>9113</v>
      </c>
      <c r="B650" t="s">
        <v>199</v>
      </c>
      <c r="C650" t="s">
        <v>200</v>
      </c>
      <c r="D650" t="s">
        <v>201</v>
      </c>
      <c r="E650" t="s">
        <v>219</v>
      </c>
      <c r="F650" t="str">
        <f>IF(Taraz[[#This Row],[کد کل]]&lt;4000,"ترازنامه ایی",IF(Taraz[[#This Row],[کد کل]]&lt;9000,"سود و زیانی","انتظامی"))</f>
        <v>انتظامی</v>
      </c>
      <c r="G650">
        <v>80093</v>
      </c>
      <c r="H650" t="s">
        <v>60</v>
      </c>
      <c r="I650">
        <v>520000</v>
      </c>
      <c r="J650">
        <v>520000</v>
      </c>
      <c r="K650">
        <v>0</v>
      </c>
      <c r="L650">
        <v>0</v>
      </c>
      <c r="M650">
        <v>0</v>
      </c>
      <c r="N650">
        <v>0</v>
      </c>
      <c r="O650" t="s">
        <v>219</v>
      </c>
      <c r="P650" t="s">
        <v>14</v>
      </c>
      <c r="Q650" t="b">
        <v>0</v>
      </c>
    </row>
    <row r="651" spans="1:17" x14ac:dyDescent="0.25">
      <c r="A651">
        <v>9113</v>
      </c>
      <c r="B651" t="s">
        <v>199</v>
      </c>
      <c r="C651" t="s">
        <v>200</v>
      </c>
      <c r="D651" t="s">
        <v>201</v>
      </c>
      <c r="E651" t="s">
        <v>219</v>
      </c>
      <c r="F651" t="str">
        <f>IF(Taraz[[#This Row],[کد کل]]&lt;4000,"ترازنامه ایی",IF(Taraz[[#This Row],[کد کل]]&lt;9000,"سود و زیانی","انتظامی"))</f>
        <v>انتظامی</v>
      </c>
      <c r="G651">
        <v>80095</v>
      </c>
      <c r="H651" t="s">
        <v>45</v>
      </c>
      <c r="I651">
        <v>1920000</v>
      </c>
      <c r="J651">
        <v>1417367</v>
      </c>
      <c r="K651">
        <v>0</v>
      </c>
      <c r="L651">
        <v>502633</v>
      </c>
      <c r="M651">
        <v>0</v>
      </c>
      <c r="N651">
        <v>0</v>
      </c>
      <c r="O651" t="s">
        <v>219</v>
      </c>
      <c r="P651" t="s">
        <v>14</v>
      </c>
      <c r="Q651" t="b">
        <v>0</v>
      </c>
    </row>
    <row r="652" spans="1:17" x14ac:dyDescent="0.25">
      <c r="A652">
        <v>9113</v>
      </c>
      <c r="B652" t="s">
        <v>199</v>
      </c>
      <c r="C652" t="s">
        <v>200</v>
      </c>
      <c r="D652" t="s">
        <v>201</v>
      </c>
      <c r="E652" t="s">
        <v>219</v>
      </c>
      <c r="F652" t="str">
        <f>IF(Taraz[[#This Row],[کد کل]]&lt;4000,"ترازنامه ایی",IF(Taraz[[#This Row],[کد کل]]&lt;9000,"سود و زیانی","انتظامی"))</f>
        <v>انتظامی</v>
      </c>
      <c r="G652">
        <v>80096</v>
      </c>
      <c r="H652" t="s">
        <v>46</v>
      </c>
      <c r="I652">
        <v>500000</v>
      </c>
      <c r="J652">
        <v>500000</v>
      </c>
      <c r="K652">
        <v>0</v>
      </c>
      <c r="L652">
        <v>0</v>
      </c>
      <c r="M652">
        <v>0</v>
      </c>
      <c r="N652">
        <v>0</v>
      </c>
      <c r="O652" t="s">
        <v>219</v>
      </c>
      <c r="P652" t="s">
        <v>14</v>
      </c>
      <c r="Q652" t="b">
        <v>0</v>
      </c>
    </row>
    <row r="653" spans="1:17" x14ac:dyDescent="0.25">
      <c r="A653">
        <v>9113</v>
      </c>
      <c r="B653" t="s">
        <v>199</v>
      </c>
      <c r="C653" t="s">
        <v>200</v>
      </c>
      <c r="D653" t="s">
        <v>201</v>
      </c>
      <c r="E653" t="s">
        <v>219</v>
      </c>
      <c r="F653" t="str">
        <f>IF(Taraz[[#This Row],[کد کل]]&lt;4000,"ترازنامه ایی",IF(Taraz[[#This Row],[کد کل]]&lt;9000,"سود و زیانی","انتظامی"))</f>
        <v>انتظامی</v>
      </c>
      <c r="G653">
        <v>80097</v>
      </c>
      <c r="H653" t="s">
        <v>47</v>
      </c>
      <c r="I653">
        <v>22700</v>
      </c>
      <c r="J653">
        <v>22700</v>
      </c>
      <c r="K653">
        <v>35100</v>
      </c>
      <c r="L653">
        <v>35100</v>
      </c>
      <c r="M653">
        <v>0</v>
      </c>
      <c r="N653">
        <v>0</v>
      </c>
      <c r="O653" t="s">
        <v>219</v>
      </c>
      <c r="P653" t="s">
        <v>14</v>
      </c>
      <c r="Q653" t="b">
        <v>0</v>
      </c>
    </row>
    <row r="654" spans="1:17" x14ac:dyDescent="0.25">
      <c r="A654">
        <v>9113</v>
      </c>
      <c r="B654" t="s">
        <v>199</v>
      </c>
      <c r="C654" t="s">
        <v>200</v>
      </c>
      <c r="D654" t="s">
        <v>201</v>
      </c>
      <c r="E654" t="s">
        <v>219</v>
      </c>
      <c r="F654" t="str">
        <f>IF(Taraz[[#This Row],[کد کل]]&lt;4000,"ترازنامه ایی",IF(Taraz[[#This Row],[کد کل]]&lt;9000,"سود و زیانی","انتظامی"))</f>
        <v>انتظامی</v>
      </c>
      <c r="G654">
        <v>80099</v>
      </c>
      <c r="H654" t="s">
        <v>48</v>
      </c>
      <c r="I654">
        <v>150000</v>
      </c>
      <c r="J654">
        <v>50000</v>
      </c>
      <c r="K654">
        <v>0</v>
      </c>
      <c r="L654">
        <v>100000</v>
      </c>
      <c r="M654">
        <v>0</v>
      </c>
      <c r="N654">
        <v>0</v>
      </c>
      <c r="O654" t="s">
        <v>219</v>
      </c>
      <c r="P654" t="s">
        <v>14</v>
      </c>
      <c r="Q654" t="b">
        <v>0</v>
      </c>
    </row>
    <row r="655" spans="1:17" x14ac:dyDescent="0.25">
      <c r="A655">
        <v>9113</v>
      </c>
      <c r="B655" t="s">
        <v>199</v>
      </c>
      <c r="C655" t="s">
        <v>200</v>
      </c>
      <c r="D655" t="s">
        <v>201</v>
      </c>
      <c r="E655" t="s">
        <v>219</v>
      </c>
      <c r="F655" t="str">
        <f>IF(Taraz[[#This Row],[کد کل]]&lt;4000,"ترازنامه ایی",IF(Taraz[[#This Row],[کد کل]]&lt;9000,"سود و زیانی","انتظامی"))</f>
        <v>انتظامی</v>
      </c>
      <c r="G655">
        <v>80100</v>
      </c>
      <c r="H655" t="s">
        <v>61</v>
      </c>
      <c r="I655">
        <v>457000</v>
      </c>
      <c r="J655">
        <v>457000</v>
      </c>
      <c r="K655">
        <v>0</v>
      </c>
      <c r="L655">
        <v>0</v>
      </c>
      <c r="M655">
        <v>0</v>
      </c>
      <c r="N655">
        <v>0</v>
      </c>
      <c r="O655" t="s">
        <v>219</v>
      </c>
      <c r="P655" t="s">
        <v>14</v>
      </c>
      <c r="Q655" t="b">
        <v>0</v>
      </c>
    </row>
    <row r="656" spans="1:17" x14ac:dyDescent="0.25">
      <c r="A656">
        <v>9113</v>
      </c>
      <c r="B656" t="s">
        <v>199</v>
      </c>
      <c r="C656" t="s">
        <v>200</v>
      </c>
      <c r="D656" t="s">
        <v>201</v>
      </c>
      <c r="E656" t="s">
        <v>219</v>
      </c>
      <c r="F656" t="str">
        <f>IF(Taraz[[#This Row],[کد کل]]&lt;4000,"ترازنامه ایی",IF(Taraz[[#This Row],[کد کل]]&lt;9000,"سود و زیانی","انتظامی"))</f>
        <v>انتظامی</v>
      </c>
      <c r="G656">
        <v>80103</v>
      </c>
      <c r="H656" t="s">
        <v>62</v>
      </c>
      <c r="I656">
        <v>4425000</v>
      </c>
      <c r="J656">
        <v>4425000</v>
      </c>
      <c r="K656">
        <v>0</v>
      </c>
      <c r="L656">
        <v>0</v>
      </c>
      <c r="M656">
        <v>0</v>
      </c>
      <c r="N656">
        <v>0</v>
      </c>
      <c r="O656" t="s">
        <v>219</v>
      </c>
      <c r="P656" t="s">
        <v>14</v>
      </c>
      <c r="Q656" t="b">
        <v>0</v>
      </c>
    </row>
    <row r="657" spans="1:17" x14ac:dyDescent="0.25">
      <c r="A657">
        <v>9113</v>
      </c>
      <c r="B657" t="s">
        <v>199</v>
      </c>
      <c r="C657" t="s">
        <v>200</v>
      </c>
      <c r="D657" t="s">
        <v>201</v>
      </c>
      <c r="E657" t="s">
        <v>219</v>
      </c>
      <c r="F657" t="str">
        <f>IF(Taraz[[#This Row],[کد کل]]&lt;4000,"ترازنامه ایی",IF(Taraz[[#This Row],[کد کل]]&lt;9000,"سود و زیانی","انتظامی"))</f>
        <v>انتظامی</v>
      </c>
      <c r="G657">
        <v>80104</v>
      </c>
      <c r="H657" t="s">
        <v>63</v>
      </c>
      <c r="I657">
        <v>1200000</v>
      </c>
      <c r="J657">
        <v>1200000</v>
      </c>
      <c r="K657">
        <v>0</v>
      </c>
      <c r="L657">
        <v>0</v>
      </c>
      <c r="M657">
        <v>0</v>
      </c>
      <c r="N657">
        <v>0</v>
      </c>
      <c r="O657" t="s">
        <v>219</v>
      </c>
      <c r="P657" t="s">
        <v>14</v>
      </c>
      <c r="Q657" t="b">
        <v>0</v>
      </c>
    </row>
    <row r="658" spans="1:17" x14ac:dyDescent="0.25">
      <c r="A658">
        <v>9113</v>
      </c>
      <c r="B658" t="s">
        <v>199</v>
      </c>
      <c r="C658" t="s">
        <v>200</v>
      </c>
      <c r="D658" t="s">
        <v>201</v>
      </c>
      <c r="E658" t="s">
        <v>219</v>
      </c>
      <c r="F658" t="str">
        <f>IF(Taraz[[#This Row],[کد کل]]&lt;4000,"ترازنامه ایی",IF(Taraz[[#This Row],[کد کل]]&lt;9000,"سود و زیانی","انتظامی"))</f>
        <v>انتظامی</v>
      </c>
      <c r="G658">
        <v>80105</v>
      </c>
      <c r="H658" t="s">
        <v>113</v>
      </c>
      <c r="I658">
        <v>1000000</v>
      </c>
      <c r="J658">
        <v>225218</v>
      </c>
      <c r="K658">
        <v>0</v>
      </c>
      <c r="L658">
        <v>0</v>
      </c>
      <c r="M658">
        <v>774782</v>
      </c>
      <c r="N658">
        <v>0</v>
      </c>
      <c r="O658" t="s">
        <v>219</v>
      </c>
      <c r="P658" t="s">
        <v>14</v>
      </c>
      <c r="Q658" t="b">
        <v>0</v>
      </c>
    </row>
    <row r="659" spans="1:17" x14ac:dyDescent="0.25">
      <c r="A659">
        <v>9113</v>
      </c>
      <c r="B659" t="s">
        <v>199</v>
      </c>
      <c r="C659" t="s">
        <v>200</v>
      </c>
      <c r="D659" t="s">
        <v>201</v>
      </c>
      <c r="E659" t="s">
        <v>219</v>
      </c>
      <c r="F659" t="str">
        <f>IF(Taraz[[#This Row],[کد کل]]&lt;4000,"ترازنامه ایی",IF(Taraz[[#This Row],[کد کل]]&lt;9000,"سود و زیانی","انتظامی"))</f>
        <v>انتظامی</v>
      </c>
      <c r="G659">
        <v>80106</v>
      </c>
      <c r="H659" t="s">
        <v>114</v>
      </c>
      <c r="I659">
        <v>7596358</v>
      </c>
      <c r="J659">
        <v>7046104</v>
      </c>
      <c r="K659">
        <v>0</v>
      </c>
      <c r="L659">
        <v>550254</v>
      </c>
      <c r="M659">
        <v>0</v>
      </c>
      <c r="N659">
        <v>0</v>
      </c>
      <c r="O659" t="s">
        <v>219</v>
      </c>
      <c r="P659" t="s">
        <v>14</v>
      </c>
      <c r="Q659" t="b">
        <v>0</v>
      </c>
    </row>
    <row r="660" spans="1:17" x14ac:dyDescent="0.25">
      <c r="A660">
        <v>9113</v>
      </c>
      <c r="B660" t="s">
        <v>199</v>
      </c>
      <c r="C660" t="s">
        <v>200</v>
      </c>
      <c r="D660" t="s">
        <v>201</v>
      </c>
      <c r="E660" t="s">
        <v>219</v>
      </c>
      <c r="F660" t="str">
        <f>IF(Taraz[[#This Row],[کد کل]]&lt;4000,"ترازنامه ایی",IF(Taraz[[#This Row],[کد کل]]&lt;9000,"سود و زیانی","انتظامی"))</f>
        <v>انتظامی</v>
      </c>
      <c r="G660">
        <v>80107</v>
      </c>
      <c r="H660" t="s">
        <v>64</v>
      </c>
      <c r="I660">
        <v>4425000</v>
      </c>
      <c r="J660">
        <v>4425000</v>
      </c>
      <c r="K660">
        <v>0</v>
      </c>
      <c r="L660">
        <v>0</v>
      </c>
      <c r="M660">
        <v>0</v>
      </c>
      <c r="N660">
        <v>0</v>
      </c>
      <c r="O660" t="s">
        <v>219</v>
      </c>
      <c r="P660" t="s">
        <v>14</v>
      </c>
      <c r="Q660" t="b">
        <v>0</v>
      </c>
    </row>
    <row r="661" spans="1:17" x14ac:dyDescent="0.25">
      <c r="A661">
        <v>9113</v>
      </c>
      <c r="B661" t="s">
        <v>199</v>
      </c>
      <c r="C661" t="s">
        <v>200</v>
      </c>
      <c r="D661" t="s">
        <v>201</v>
      </c>
      <c r="E661" t="s">
        <v>219</v>
      </c>
      <c r="F661" t="str">
        <f>IF(Taraz[[#This Row],[کد کل]]&lt;4000,"ترازنامه ایی",IF(Taraz[[#This Row],[کد کل]]&lt;9000,"سود و زیانی","انتظامی"))</f>
        <v>انتظامی</v>
      </c>
      <c r="G661">
        <v>80108</v>
      </c>
      <c r="H661" t="s">
        <v>65</v>
      </c>
      <c r="I661">
        <v>1200000</v>
      </c>
      <c r="J661">
        <v>1200000</v>
      </c>
      <c r="K661">
        <v>0</v>
      </c>
      <c r="L661">
        <v>0</v>
      </c>
      <c r="M661">
        <v>0</v>
      </c>
      <c r="N661">
        <v>0</v>
      </c>
      <c r="O661" t="s">
        <v>219</v>
      </c>
      <c r="P661" t="s">
        <v>14</v>
      </c>
      <c r="Q661" t="b">
        <v>0</v>
      </c>
    </row>
    <row r="662" spans="1:17" x14ac:dyDescent="0.25">
      <c r="A662">
        <v>9113</v>
      </c>
      <c r="B662" t="s">
        <v>199</v>
      </c>
      <c r="C662" t="s">
        <v>200</v>
      </c>
      <c r="D662" t="s">
        <v>201</v>
      </c>
      <c r="E662" t="s">
        <v>219</v>
      </c>
      <c r="F662" t="str">
        <f>IF(Taraz[[#This Row],[کد کل]]&lt;4000,"ترازنامه ایی",IF(Taraz[[#This Row],[کد کل]]&lt;9000,"سود و زیانی","انتظامی"))</f>
        <v>انتظامی</v>
      </c>
      <c r="G662">
        <v>80110</v>
      </c>
      <c r="H662" t="s">
        <v>49</v>
      </c>
      <c r="I662">
        <v>3000000</v>
      </c>
      <c r="J662">
        <v>3000000</v>
      </c>
      <c r="K662">
        <v>0</v>
      </c>
      <c r="L662">
        <v>0</v>
      </c>
      <c r="M662">
        <v>0</v>
      </c>
      <c r="N662">
        <v>0</v>
      </c>
      <c r="O662" t="s">
        <v>219</v>
      </c>
      <c r="P662" t="s">
        <v>14</v>
      </c>
      <c r="Q662" t="b">
        <v>0</v>
      </c>
    </row>
    <row r="663" spans="1:17" x14ac:dyDescent="0.25">
      <c r="A663">
        <v>9113</v>
      </c>
      <c r="B663" t="s">
        <v>199</v>
      </c>
      <c r="C663" t="s">
        <v>200</v>
      </c>
      <c r="D663" t="s">
        <v>201</v>
      </c>
      <c r="E663" t="s">
        <v>219</v>
      </c>
      <c r="F663" t="str">
        <f>IF(Taraz[[#This Row],[کد کل]]&lt;4000,"ترازنامه ایی",IF(Taraz[[#This Row],[کد کل]]&lt;9000,"سود و زیانی","انتظامی"))</f>
        <v>انتظامی</v>
      </c>
      <c r="G663">
        <v>80113</v>
      </c>
      <c r="H663" t="s">
        <v>66</v>
      </c>
      <c r="I663">
        <v>1537</v>
      </c>
      <c r="J663">
        <v>1537</v>
      </c>
      <c r="K663">
        <v>0</v>
      </c>
      <c r="L663">
        <v>0</v>
      </c>
      <c r="M663">
        <v>0</v>
      </c>
      <c r="N663">
        <v>0</v>
      </c>
      <c r="O663" t="s">
        <v>219</v>
      </c>
      <c r="P663" t="s">
        <v>14</v>
      </c>
      <c r="Q663" t="b">
        <v>0</v>
      </c>
    </row>
    <row r="664" spans="1:17" x14ac:dyDescent="0.25">
      <c r="A664">
        <v>9113</v>
      </c>
      <c r="B664" t="s">
        <v>199</v>
      </c>
      <c r="C664" t="s">
        <v>200</v>
      </c>
      <c r="D664" t="s">
        <v>201</v>
      </c>
      <c r="E664" t="s">
        <v>219</v>
      </c>
      <c r="F664" t="str">
        <f>IF(Taraz[[#This Row],[کد کل]]&lt;4000,"ترازنامه ایی",IF(Taraz[[#This Row],[کد کل]]&lt;9000,"سود و زیانی","انتظامی"))</f>
        <v>انتظامی</v>
      </c>
      <c r="G664">
        <v>80114</v>
      </c>
      <c r="H664" t="s">
        <v>67</v>
      </c>
      <c r="I664">
        <v>626</v>
      </c>
      <c r="J664">
        <v>626</v>
      </c>
      <c r="K664">
        <v>0</v>
      </c>
      <c r="L664">
        <v>0</v>
      </c>
      <c r="M664">
        <v>0</v>
      </c>
      <c r="N664">
        <v>0</v>
      </c>
      <c r="O664" t="s">
        <v>219</v>
      </c>
      <c r="P664" t="s">
        <v>14</v>
      </c>
      <c r="Q664" t="b">
        <v>0</v>
      </c>
    </row>
    <row r="665" spans="1:17" x14ac:dyDescent="0.25">
      <c r="A665">
        <v>9113</v>
      </c>
      <c r="B665" t="s">
        <v>199</v>
      </c>
      <c r="C665" t="s">
        <v>200</v>
      </c>
      <c r="D665" t="s">
        <v>201</v>
      </c>
      <c r="E665" t="s">
        <v>219</v>
      </c>
      <c r="F665" t="str">
        <f>IF(Taraz[[#This Row],[کد کل]]&lt;4000,"ترازنامه ایی",IF(Taraz[[#This Row],[کد کل]]&lt;9000,"سود و زیانی","انتظامی"))</f>
        <v>انتظامی</v>
      </c>
      <c r="G665">
        <v>80115</v>
      </c>
      <c r="H665" t="s">
        <v>68</v>
      </c>
      <c r="I665">
        <v>50</v>
      </c>
      <c r="J665">
        <v>50</v>
      </c>
      <c r="K665">
        <v>0</v>
      </c>
      <c r="L665">
        <v>0</v>
      </c>
      <c r="M665">
        <v>0</v>
      </c>
      <c r="N665">
        <v>0</v>
      </c>
      <c r="O665" t="s">
        <v>219</v>
      </c>
      <c r="P665" t="s">
        <v>14</v>
      </c>
      <c r="Q665" t="b">
        <v>0</v>
      </c>
    </row>
    <row r="666" spans="1:17" x14ac:dyDescent="0.25">
      <c r="A666">
        <v>9113</v>
      </c>
      <c r="B666" t="s">
        <v>199</v>
      </c>
      <c r="C666" t="s">
        <v>200</v>
      </c>
      <c r="D666" t="s">
        <v>201</v>
      </c>
      <c r="E666" t="s">
        <v>219</v>
      </c>
      <c r="F666" t="str">
        <f>IF(Taraz[[#This Row],[کد کل]]&lt;4000,"ترازنامه ایی",IF(Taraz[[#This Row],[کد کل]]&lt;9000,"سود و زیانی","انتظامی"))</f>
        <v>انتظامی</v>
      </c>
      <c r="G666">
        <v>80116</v>
      </c>
      <c r="H666" t="s">
        <v>69</v>
      </c>
      <c r="I666">
        <v>20</v>
      </c>
      <c r="J666">
        <v>20</v>
      </c>
      <c r="K666">
        <v>0</v>
      </c>
      <c r="L666">
        <v>0</v>
      </c>
      <c r="M666">
        <v>0</v>
      </c>
      <c r="N666">
        <v>0</v>
      </c>
      <c r="O666" t="s">
        <v>219</v>
      </c>
      <c r="P666" t="s">
        <v>14</v>
      </c>
      <c r="Q666" t="b">
        <v>0</v>
      </c>
    </row>
    <row r="667" spans="1:17" x14ac:dyDescent="0.25">
      <c r="A667">
        <v>9113</v>
      </c>
      <c r="B667" t="s">
        <v>199</v>
      </c>
      <c r="C667" t="s">
        <v>200</v>
      </c>
      <c r="D667" t="s">
        <v>201</v>
      </c>
      <c r="E667" t="s">
        <v>219</v>
      </c>
      <c r="F667" t="str">
        <f>IF(Taraz[[#This Row],[کد کل]]&lt;4000,"ترازنامه ایی",IF(Taraz[[#This Row],[کد کل]]&lt;9000,"سود و زیانی","انتظامی"))</f>
        <v>انتظامی</v>
      </c>
      <c r="G667">
        <v>80117</v>
      </c>
      <c r="H667" t="s">
        <v>70</v>
      </c>
      <c r="I667">
        <v>2348358</v>
      </c>
      <c r="J667">
        <v>2348358</v>
      </c>
      <c r="K667">
        <v>0</v>
      </c>
      <c r="L667">
        <v>0</v>
      </c>
      <c r="M667">
        <v>0</v>
      </c>
      <c r="N667">
        <v>0</v>
      </c>
      <c r="O667" t="s">
        <v>219</v>
      </c>
      <c r="P667" t="s">
        <v>14</v>
      </c>
      <c r="Q667" t="b">
        <v>0</v>
      </c>
    </row>
    <row r="668" spans="1:17" x14ac:dyDescent="0.25">
      <c r="A668">
        <v>9113</v>
      </c>
      <c r="B668" t="s">
        <v>199</v>
      </c>
      <c r="C668" t="s">
        <v>200</v>
      </c>
      <c r="D668" t="s">
        <v>201</v>
      </c>
      <c r="E668" t="s">
        <v>219</v>
      </c>
      <c r="F668" t="str">
        <f>IF(Taraz[[#This Row],[کد کل]]&lt;4000,"ترازنامه ایی",IF(Taraz[[#This Row],[کد کل]]&lt;9000,"سود و زیانی","انتظامی"))</f>
        <v>انتظامی</v>
      </c>
      <c r="G668">
        <v>80118</v>
      </c>
      <c r="H668" t="s">
        <v>71</v>
      </c>
      <c r="I668">
        <v>217</v>
      </c>
      <c r="J668">
        <v>217</v>
      </c>
      <c r="K668">
        <v>0</v>
      </c>
      <c r="L668">
        <v>0</v>
      </c>
      <c r="M668">
        <v>0</v>
      </c>
      <c r="N668">
        <v>0</v>
      </c>
      <c r="O668" t="s">
        <v>219</v>
      </c>
      <c r="P668" t="s">
        <v>14</v>
      </c>
      <c r="Q668" t="b">
        <v>0</v>
      </c>
    </row>
    <row r="669" spans="1:17" x14ac:dyDescent="0.25">
      <c r="A669">
        <v>9113</v>
      </c>
      <c r="B669" t="s">
        <v>199</v>
      </c>
      <c r="C669" t="s">
        <v>200</v>
      </c>
      <c r="D669" t="s">
        <v>201</v>
      </c>
      <c r="E669" t="s">
        <v>219</v>
      </c>
      <c r="F669" t="str">
        <f>IF(Taraz[[#This Row],[کد کل]]&lt;4000,"ترازنامه ایی",IF(Taraz[[#This Row],[کد کل]]&lt;9000,"سود و زیانی","انتظامی"))</f>
        <v>انتظامی</v>
      </c>
      <c r="G669">
        <v>80119</v>
      </c>
      <c r="H669" t="s">
        <v>72</v>
      </c>
      <c r="I669">
        <v>571236</v>
      </c>
      <c r="J669">
        <v>571236</v>
      </c>
      <c r="K669">
        <v>0</v>
      </c>
      <c r="L669">
        <v>0</v>
      </c>
      <c r="M669">
        <v>0</v>
      </c>
      <c r="N669">
        <v>0</v>
      </c>
      <c r="O669" t="s">
        <v>219</v>
      </c>
      <c r="P669" t="s">
        <v>14</v>
      </c>
      <c r="Q669" t="b">
        <v>0</v>
      </c>
    </row>
    <row r="670" spans="1:17" x14ac:dyDescent="0.25">
      <c r="A670">
        <v>9113</v>
      </c>
      <c r="B670" t="s">
        <v>199</v>
      </c>
      <c r="C670" t="s">
        <v>200</v>
      </c>
      <c r="D670" t="s">
        <v>201</v>
      </c>
      <c r="E670" t="s">
        <v>219</v>
      </c>
      <c r="F670" t="str">
        <f>IF(Taraz[[#This Row],[کد کل]]&lt;4000,"ترازنامه ایی",IF(Taraz[[#This Row],[کد کل]]&lt;9000,"سود و زیانی","انتظامی"))</f>
        <v>انتظامی</v>
      </c>
      <c r="G670">
        <v>80120</v>
      </c>
      <c r="H670" t="s">
        <v>134</v>
      </c>
      <c r="I670">
        <v>513</v>
      </c>
      <c r="J670">
        <v>513</v>
      </c>
      <c r="K670">
        <v>0</v>
      </c>
      <c r="L670">
        <v>0</v>
      </c>
      <c r="M670">
        <v>0</v>
      </c>
      <c r="N670">
        <v>0</v>
      </c>
      <c r="O670" t="s">
        <v>219</v>
      </c>
      <c r="P670" t="s">
        <v>14</v>
      </c>
      <c r="Q670" t="b">
        <v>0</v>
      </c>
    </row>
    <row r="671" spans="1:17" x14ac:dyDescent="0.25">
      <c r="A671">
        <v>9113</v>
      </c>
      <c r="B671" t="s">
        <v>199</v>
      </c>
      <c r="C671" t="s">
        <v>200</v>
      </c>
      <c r="D671" t="s">
        <v>201</v>
      </c>
      <c r="E671" t="s">
        <v>219</v>
      </c>
      <c r="F671" t="str">
        <f>IF(Taraz[[#This Row],[کد کل]]&lt;4000,"ترازنامه ایی",IF(Taraz[[#This Row],[کد کل]]&lt;9000,"سود و زیانی","انتظامی"))</f>
        <v>انتظامی</v>
      </c>
      <c r="G671">
        <v>80121</v>
      </c>
      <c r="H671" t="s">
        <v>73</v>
      </c>
      <c r="I671">
        <v>2537000</v>
      </c>
      <c r="J671">
        <v>2537000</v>
      </c>
      <c r="K671">
        <v>0</v>
      </c>
      <c r="L671">
        <v>0</v>
      </c>
      <c r="M671">
        <v>0</v>
      </c>
      <c r="N671">
        <v>0</v>
      </c>
      <c r="O671" t="s">
        <v>219</v>
      </c>
      <c r="P671" t="s">
        <v>14</v>
      </c>
      <c r="Q671" t="b">
        <v>0</v>
      </c>
    </row>
    <row r="672" spans="1:17" x14ac:dyDescent="0.25">
      <c r="A672">
        <v>9113</v>
      </c>
      <c r="B672" t="s">
        <v>199</v>
      </c>
      <c r="C672" t="s">
        <v>200</v>
      </c>
      <c r="D672" t="s">
        <v>201</v>
      </c>
      <c r="E672" t="s">
        <v>219</v>
      </c>
      <c r="F672" t="str">
        <f>IF(Taraz[[#This Row],[کد کل]]&lt;4000,"ترازنامه ایی",IF(Taraz[[#This Row],[کد کل]]&lt;9000,"سود و زیانی","انتظامی"))</f>
        <v>انتظامی</v>
      </c>
      <c r="G672">
        <v>80122</v>
      </c>
      <c r="H672" t="s">
        <v>74</v>
      </c>
      <c r="I672">
        <v>2064</v>
      </c>
      <c r="J672">
        <v>2064</v>
      </c>
      <c r="K672">
        <v>0</v>
      </c>
      <c r="L672">
        <v>0</v>
      </c>
      <c r="M672">
        <v>0</v>
      </c>
      <c r="N672">
        <v>0</v>
      </c>
      <c r="O672" t="s">
        <v>219</v>
      </c>
      <c r="P672" t="s">
        <v>14</v>
      </c>
      <c r="Q672" t="b">
        <v>0</v>
      </c>
    </row>
    <row r="673" spans="1:17" x14ac:dyDescent="0.25">
      <c r="A673">
        <v>9113</v>
      </c>
      <c r="B673" t="s">
        <v>199</v>
      </c>
      <c r="C673" t="s">
        <v>200</v>
      </c>
      <c r="D673" t="s">
        <v>201</v>
      </c>
      <c r="E673" t="s">
        <v>219</v>
      </c>
      <c r="F673" t="str">
        <f>IF(Taraz[[#This Row],[کد کل]]&lt;4000,"ترازنامه ایی",IF(Taraz[[#This Row],[کد کل]]&lt;9000,"سود و زیانی","انتظامی"))</f>
        <v>انتظامی</v>
      </c>
      <c r="G673">
        <v>80123</v>
      </c>
      <c r="H673" t="s">
        <v>75</v>
      </c>
      <c r="I673">
        <v>25889422</v>
      </c>
      <c r="J673">
        <v>89422</v>
      </c>
      <c r="K673">
        <v>15935293</v>
      </c>
      <c r="L673">
        <v>19335293</v>
      </c>
      <c r="M673">
        <v>22400000</v>
      </c>
      <c r="N673">
        <v>0</v>
      </c>
      <c r="O673" t="s">
        <v>219</v>
      </c>
      <c r="P673" t="s">
        <v>14</v>
      </c>
      <c r="Q673" t="b">
        <v>0</v>
      </c>
    </row>
    <row r="674" spans="1:17" x14ac:dyDescent="0.25">
      <c r="A674">
        <v>9113</v>
      </c>
      <c r="B674" t="s">
        <v>199</v>
      </c>
      <c r="C674" t="s">
        <v>200</v>
      </c>
      <c r="D674" t="s">
        <v>201</v>
      </c>
      <c r="E674" t="s">
        <v>219</v>
      </c>
      <c r="F674" t="str">
        <f>IF(Taraz[[#This Row],[کد کل]]&lt;4000,"ترازنامه ایی",IF(Taraz[[#This Row],[کد کل]]&lt;9000,"سود و زیانی","انتظامی"))</f>
        <v>انتظامی</v>
      </c>
      <c r="G674">
        <v>80124</v>
      </c>
      <c r="H674" t="s">
        <v>76</v>
      </c>
      <c r="I674">
        <v>459651</v>
      </c>
      <c r="J674">
        <v>459651</v>
      </c>
      <c r="K674">
        <v>0</v>
      </c>
      <c r="L674">
        <v>0</v>
      </c>
      <c r="M674">
        <v>0</v>
      </c>
      <c r="N674">
        <v>0</v>
      </c>
      <c r="O674" t="s">
        <v>219</v>
      </c>
      <c r="P674" t="s">
        <v>14</v>
      </c>
      <c r="Q674" t="b">
        <v>0</v>
      </c>
    </row>
    <row r="675" spans="1:17" x14ac:dyDescent="0.25">
      <c r="A675">
        <v>9113</v>
      </c>
      <c r="B675" t="s">
        <v>199</v>
      </c>
      <c r="C675" t="s">
        <v>200</v>
      </c>
      <c r="D675" t="s">
        <v>201</v>
      </c>
      <c r="E675" t="s">
        <v>219</v>
      </c>
      <c r="F675" t="str">
        <f>IF(Taraz[[#This Row],[کد کل]]&lt;4000,"ترازنامه ایی",IF(Taraz[[#This Row],[کد کل]]&lt;9000,"سود و زیانی","انتظامی"))</f>
        <v>انتظامی</v>
      </c>
      <c r="G675">
        <v>80125</v>
      </c>
      <c r="H675" t="s">
        <v>77</v>
      </c>
      <c r="I675">
        <v>48233</v>
      </c>
      <c r="J675">
        <v>48233</v>
      </c>
      <c r="K675">
        <v>0</v>
      </c>
      <c r="L675">
        <v>0</v>
      </c>
      <c r="M675">
        <v>0</v>
      </c>
      <c r="N675">
        <v>0</v>
      </c>
      <c r="O675" t="s">
        <v>219</v>
      </c>
      <c r="P675" t="s">
        <v>14</v>
      </c>
      <c r="Q675" t="b">
        <v>0</v>
      </c>
    </row>
    <row r="676" spans="1:17" x14ac:dyDescent="0.25">
      <c r="A676">
        <v>9113</v>
      </c>
      <c r="B676" t="s">
        <v>199</v>
      </c>
      <c r="C676" t="s">
        <v>200</v>
      </c>
      <c r="D676" t="s">
        <v>201</v>
      </c>
      <c r="E676" t="s">
        <v>219</v>
      </c>
      <c r="F676" t="str">
        <f>IF(Taraz[[#This Row],[کد کل]]&lt;4000,"ترازنامه ایی",IF(Taraz[[#This Row],[کد کل]]&lt;9000,"سود و زیانی","انتظامی"))</f>
        <v>انتظامی</v>
      </c>
      <c r="G676">
        <v>80126</v>
      </c>
      <c r="H676" t="s">
        <v>78</v>
      </c>
      <c r="I676">
        <v>26269</v>
      </c>
      <c r="J676">
        <v>26269</v>
      </c>
      <c r="K676">
        <v>0</v>
      </c>
      <c r="L676">
        <v>0</v>
      </c>
      <c r="M676">
        <v>0</v>
      </c>
      <c r="N676">
        <v>0</v>
      </c>
      <c r="O676" t="s">
        <v>219</v>
      </c>
      <c r="P676" t="s">
        <v>14</v>
      </c>
      <c r="Q676" t="b">
        <v>0</v>
      </c>
    </row>
    <row r="677" spans="1:17" x14ac:dyDescent="0.25">
      <c r="A677">
        <v>9113</v>
      </c>
      <c r="B677" t="s">
        <v>199</v>
      </c>
      <c r="C677" t="s">
        <v>200</v>
      </c>
      <c r="D677" t="s">
        <v>201</v>
      </c>
      <c r="E677" t="s">
        <v>219</v>
      </c>
      <c r="F677" t="str">
        <f>IF(Taraz[[#This Row],[کد کل]]&lt;4000,"ترازنامه ایی",IF(Taraz[[#This Row],[کد کل]]&lt;9000,"سود و زیانی","انتظامی"))</f>
        <v>انتظامی</v>
      </c>
      <c r="G677">
        <v>80127</v>
      </c>
      <c r="H677" t="s">
        <v>79</v>
      </c>
      <c r="I677">
        <v>40000</v>
      </c>
      <c r="J677">
        <v>40000</v>
      </c>
      <c r="K677">
        <v>0</v>
      </c>
      <c r="L677">
        <v>0</v>
      </c>
      <c r="M677">
        <v>0</v>
      </c>
      <c r="N677">
        <v>0</v>
      </c>
      <c r="O677" t="s">
        <v>219</v>
      </c>
      <c r="P677" t="s">
        <v>14</v>
      </c>
      <c r="Q677" t="b">
        <v>0</v>
      </c>
    </row>
    <row r="678" spans="1:17" x14ac:dyDescent="0.25">
      <c r="A678">
        <v>9113</v>
      </c>
      <c r="B678" t="s">
        <v>199</v>
      </c>
      <c r="C678" t="s">
        <v>200</v>
      </c>
      <c r="D678" t="s">
        <v>201</v>
      </c>
      <c r="E678" t="s">
        <v>219</v>
      </c>
      <c r="F678" t="str">
        <f>IF(Taraz[[#This Row],[کد کل]]&lt;4000,"ترازنامه ایی",IF(Taraz[[#This Row],[کد کل]]&lt;9000,"سود و زیانی","انتظامی"))</f>
        <v>انتظامی</v>
      </c>
      <c r="G678">
        <v>80128</v>
      </c>
      <c r="H678" t="s">
        <v>80</v>
      </c>
      <c r="I678">
        <v>195000</v>
      </c>
      <c r="J678">
        <v>195000</v>
      </c>
      <c r="K678">
        <v>0</v>
      </c>
      <c r="L678">
        <v>0</v>
      </c>
      <c r="M678">
        <v>0</v>
      </c>
      <c r="N678">
        <v>0</v>
      </c>
      <c r="O678" t="s">
        <v>219</v>
      </c>
      <c r="P678" t="s">
        <v>14</v>
      </c>
      <c r="Q678" t="b">
        <v>0</v>
      </c>
    </row>
    <row r="679" spans="1:17" x14ac:dyDescent="0.25">
      <c r="A679">
        <v>9113</v>
      </c>
      <c r="B679" t="s">
        <v>199</v>
      </c>
      <c r="C679" t="s">
        <v>200</v>
      </c>
      <c r="D679" t="s">
        <v>201</v>
      </c>
      <c r="E679" t="s">
        <v>219</v>
      </c>
      <c r="F679" t="str">
        <f>IF(Taraz[[#This Row],[کد کل]]&lt;4000,"ترازنامه ایی",IF(Taraz[[#This Row],[کد کل]]&lt;9000,"سود و زیانی","انتظامی"))</f>
        <v>انتظامی</v>
      </c>
      <c r="G679">
        <v>80129</v>
      </c>
      <c r="H679" t="s">
        <v>115</v>
      </c>
      <c r="I679">
        <v>38000</v>
      </c>
      <c r="J679">
        <v>38000</v>
      </c>
      <c r="K679">
        <v>0</v>
      </c>
      <c r="L679">
        <v>0</v>
      </c>
      <c r="M679">
        <v>0</v>
      </c>
      <c r="N679">
        <v>0</v>
      </c>
      <c r="O679" t="s">
        <v>219</v>
      </c>
      <c r="P679" t="s">
        <v>14</v>
      </c>
      <c r="Q679" t="b">
        <v>0</v>
      </c>
    </row>
    <row r="680" spans="1:17" x14ac:dyDescent="0.25">
      <c r="A680">
        <v>9113</v>
      </c>
      <c r="B680" t="s">
        <v>199</v>
      </c>
      <c r="C680" t="s">
        <v>200</v>
      </c>
      <c r="D680" t="s">
        <v>201</v>
      </c>
      <c r="E680" t="s">
        <v>219</v>
      </c>
      <c r="F680" t="str">
        <f>IF(Taraz[[#This Row],[کد کل]]&lt;4000,"ترازنامه ایی",IF(Taraz[[#This Row],[کد کل]]&lt;9000,"سود و زیانی","انتظامی"))</f>
        <v>انتظامی</v>
      </c>
      <c r="G680">
        <v>80130</v>
      </c>
      <c r="H680" t="s">
        <v>81</v>
      </c>
      <c r="I680">
        <v>300000</v>
      </c>
      <c r="J680">
        <v>300000</v>
      </c>
      <c r="K680">
        <v>0</v>
      </c>
      <c r="L680">
        <v>0</v>
      </c>
      <c r="M680">
        <v>0</v>
      </c>
      <c r="N680">
        <v>0</v>
      </c>
      <c r="O680" t="s">
        <v>219</v>
      </c>
      <c r="P680" t="s">
        <v>14</v>
      </c>
      <c r="Q680" t="b">
        <v>0</v>
      </c>
    </row>
    <row r="681" spans="1:17" x14ac:dyDescent="0.25">
      <c r="A681">
        <v>9113</v>
      </c>
      <c r="B681" t="s">
        <v>199</v>
      </c>
      <c r="C681" t="s">
        <v>200</v>
      </c>
      <c r="D681" t="s">
        <v>201</v>
      </c>
      <c r="E681" t="s">
        <v>219</v>
      </c>
      <c r="F681" t="str">
        <f>IF(Taraz[[#This Row],[کد کل]]&lt;4000,"ترازنامه ایی",IF(Taraz[[#This Row],[کد کل]]&lt;9000,"سود و زیانی","انتظامی"))</f>
        <v>انتظامی</v>
      </c>
      <c r="G681">
        <v>80131</v>
      </c>
      <c r="H681" t="s">
        <v>82</v>
      </c>
      <c r="I681">
        <v>574589</v>
      </c>
      <c r="J681">
        <v>574589</v>
      </c>
      <c r="K681">
        <v>0</v>
      </c>
      <c r="L681">
        <v>0</v>
      </c>
      <c r="M681">
        <v>0</v>
      </c>
      <c r="N681">
        <v>0</v>
      </c>
      <c r="O681" t="s">
        <v>219</v>
      </c>
      <c r="P681" t="s">
        <v>14</v>
      </c>
      <c r="Q681" t="b">
        <v>0</v>
      </c>
    </row>
    <row r="682" spans="1:17" x14ac:dyDescent="0.25">
      <c r="A682">
        <v>9113</v>
      </c>
      <c r="B682" t="s">
        <v>199</v>
      </c>
      <c r="C682" t="s">
        <v>200</v>
      </c>
      <c r="D682" t="s">
        <v>201</v>
      </c>
      <c r="E682" t="s">
        <v>219</v>
      </c>
      <c r="F682" t="str">
        <f>IF(Taraz[[#This Row],[کد کل]]&lt;4000,"ترازنامه ایی",IF(Taraz[[#This Row],[کد کل]]&lt;9000,"سود و زیانی","انتظامی"))</f>
        <v>انتظامی</v>
      </c>
      <c r="G682">
        <v>80132</v>
      </c>
      <c r="H682" t="s">
        <v>83</v>
      </c>
      <c r="I682">
        <v>209928</v>
      </c>
      <c r="J682">
        <v>209928</v>
      </c>
      <c r="K682">
        <v>0</v>
      </c>
      <c r="L682">
        <v>0</v>
      </c>
      <c r="M682">
        <v>0</v>
      </c>
      <c r="N682">
        <v>0</v>
      </c>
      <c r="O682" t="s">
        <v>219</v>
      </c>
      <c r="P682" t="s">
        <v>14</v>
      </c>
      <c r="Q682" t="b">
        <v>0</v>
      </c>
    </row>
    <row r="683" spans="1:17" x14ac:dyDescent="0.25">
      <c r="A683">
        <v>9113</v>
      </c>
      <c r="B683" t="s">
        <v>199</v>
      </c>
      <c r="C683" t="s">
        <v>200</v>
      </c>
      <c r="D683" t="s">
        <v>201</v>
      </c>
      <c r="E683" t="s">
        <v>219</v>
      </c>
      <c r="F683" t="str">
        <f>IF(Taraz[[#This Row],[کد کل]]&lt;4000,"ترازنامه ایی",IF(Taraz[[#This Row],[کد کل]]&lt;9000,"سود و زیانی","انتظامی"))</f>
        <v>انتظامی</v>
      </c>
      <c r="G683">
        <v>80133</v>
      </c>
      <c r="H683" t="s">
        <v>84</v>
      </c>
      <c r="I683">
        <v>19297</v>
      </c>
      <c r="J683">
        <v>19297</v>
      </c>
      <c r="K683">
        <v>0</v>
      </c>
      <c r="L683">
        <v>0</v>
      </c>
      <c r="M683">
        <v>0</v>
      </c>
      <c r="N683">
        <v>0</v>
      </c>
      <c r="O683" t="s">
        <v>219</v>
      </c>
      <c r="P683" t="s">
        <v>14</v>
      </c>
      <c r="Q683" t="b">
        <v>0</v>
      </c>
    </row>
    <row r="684" spans="1:17" x14ac:dyDescent="0.25">
      <c r="A684">
        <v>9113</v>
      </c>
      <c r="B684" t="s">
        <v>199</v>
      </c>
      <c r="C684" t="s">
        <v>200</v>
      </c>
      <c r="D684" t="s">
        <v>201</v>
      </c>
      <c r="E684" t="s">
        <v>219</v>
      </c>
      <c r="F684" t="str">
        <f>IF(Taraz[[#This Row],[کد کل]]&lt;4000,"ترازنامه ایی",IF(Taraz[[#This Row],[کد کل]]&lt;9000,"سود و زیانی","انتظامی"))</f>
        <v>انتظامی</v>
      </c>
      <c r="G684">
        <v>80134</v>
      </c>
      <c r="H684" t="s">
        <v>85</v>
      </c>
      <c r="I684">
        <v>74996</v>
      </c>
      <c r="J684">
        <v>74996</v>
      </c>
      <c r="K684">
        <v>0</v>
      </c>
      <c r="L684">
        <v>0</v>
      </c>
      <c r="M684">
        <v>0</v>
      </c>
      <c r="N684">
        <v>0</v>
      </c>
      <c r="O684" t="s">
        <v>219</v>
      </c>
      <c r="P684" t="s">
        <v>14</v>
      </c>
      <c r="Q684" t="b">
        <v>0</v>
      </c>
    </row>
    <row r="685" spans="1:17" x14ac:dyDescent="0.25">
      <c r="A685">
        <v>9113</v>
      </c>
      <c r="B685" t="s">
        <v>199</v>
      </c>
      <c r="C685" t="s">
        <v>200</v>
      </c>
      <c r="D685" t="s">
        <v>201</v>
      </c>
      <c r="E685" t="s">
        <v>219</v>
      </c>
      <c r="F685" t="str">
        <f>IF(Taraz[[#This Row],[کد کل]]&lt;4000,"ترازنامه ایی",IF(Taraz[[#This Row],[کد کل]]&lt;9000,"سود و زیانی","انتظامی"))</f>
        <v>انتظامی</v>
      </c>
      <c r="G685">
        <v>80135</v>
      </c>
      <c r="H685" t="s">
        <v>86</v>
      </c>
      <c r="I685">
        <v>86578</v>
      </c>
      <c r="J685">
        <v>86578</v>
      </c>
      <c r="K685">
        <v>0</v>
      </c>
      <c r="L685">
        <v>0</v>
      </c>
      <c r="M685">
        <v>0</v>
      </c>
      <c r="N685">
        <v>0</v>
      </c>
      <c r="O685" t="s">
        <v>219</v>
      </c>
      <c r="P685" t="s">
        <v>14</v>
      </c>
      <c r="Q685" t="b">
        <v>0</v>
      </c>
    </row>
    <row r="686" spans="1:17" x14ac:dyDescent="0.25">
      <c r="A686">
        <v>9113</v>
      </c>
      <c r="B686" t="s">
        <v>199</v>
      </c>
      <c r="C686" t="s">
        <v>200</v>
      </c>
      <c r="D686" t="s">
        <v>201</v>
      </c>
      <c r="E686" t="s">
        <v>219</v>
      </c>
      <c r="F686" t="str">
        <f>IF(Taraz[[#This Row],[کد کل]]&lt;4000,"ترازنامه ایی",IF(Taraz[[#This Row],[کد کل]]&lt;9000,"سود و زیانی","انتظامی"))</f>
        <v>انتظامی</v>
      </c>
      <c r="G686">
        <v>80136</v>
      </c>
      <c r="H686" t="s">
        <v>87</v>
      </c>
      <c r="I686">
        <v>291876</v>
      </c>
      <c r="J686">
        <v>275233</v>
      </c>
      <c r="K686">
        <v>0</v>
      </c>
      <c r="L686">
        <v>0</v>
      </c>
      <c r="M686">
        <v>16643</v>
      </c>
      <c r="N686">
        <v>0</v>
      </c>
      <c r="O686" t="s">
        <v>219</v>
      </c>
      <c r="P686" t="s">
        <v>14</v>
      </c>
      <c r="Q686" t="b">
        <v>0</v>
      </c>
    </row>
    <row r="687" spans="1:17" x14ac:dyDescent="0.25">
      <c r="A687">
        <v>9113</v>
      </c>
      <c r="B687" t="s">
        <v>199</v>
      </c>
      <c r="C687" t="s">
        <v>200</v>
      </c>
      <c r="D687" t="s">
        <v>201</v>
      </c>
      <c r="E687" t="s">
        <v>219</v>
      </c>
      <c r="F687" t="str">
        <f>IF(Taraz[[#This Row],[کد کل]]&lt;4000,"ترازنامه ایی",IF(Taraz[[#This Row],[کد کل]]&lt;9000,"سود و زیانی","انتظامی"))</f>
        <v>انتظامی</v>
      </c>
      <c r="G687">
        <v>80137</v>
      </c>
      <c r="H687" t="s">
        <v>88</v>
      </c>
      <c r="I687">
        <v>1106000</v>
      </c>
      <c r="J687">
        <v>1106000</v>
      </c>
      <c r="K687">
        <v>0</v>
      </c>
      <c r="L687">
        <v>0</v>
      </c>
      <c r="M687">
        <v>0</v>
      </c>
      <c r="N687">
        <v>0</v>
      </c>
      <c r="O687" t="s">
        <v>219</v>
      </c>
      <c r="P687" t="s">
        <v>14</v>
      </c>
      <c r="Q687" t="b">
        <v>0</v>
      </c>
    </row>
    <row r="688" spans="1:17" x14ac:dyDescent="0.25">
      <c r="A688">
        <v>9113</v>
      </c>
      <c r="B688" t="s">
        <v>199</v>
      </c>
      <c r="C688" t="s">
        <v>200</v>
      </c>
      <c r="D688" t="s">
        <v>201</v>
      </c>
      <c r="E688" t="s">
        <v>219</v>
      </c>
      <c r="F688" t="str">
        <f>IF(Taraz[[#This Row],[کد کل]]&lt;4000,"ترازنامه ایی",IF(Taraz[[#This Row],[کد کل]]&lt;9000,"سود و زیانی","انتظامی"))</f>
        <v>انتظامی</v>
      </c>
      <c r="G688">
        <v>80139</v>
      </c>
      <c r="H688" t="s">
        <v>89</v>
      </c>
      <c r="I688">
        <v>1200000</v>
      </c>
      <c r="J688">
        <v>1200000</v>
      </c>
      <c r="K688">
        <v>0</v>
      </c>
      <c r="L688">
        <v>0</v>
      </c>
      <c r="M688">
        <v>0</v>
      </c>
      <c r="N688">
        <v>0</v>
      </c>
      <c r="O688" t="s">
        <v>219</v>
      </c>
      <c r="P688" t="s">
        <v>14</v>
      </c>
      <c r="Q688" t="b">
        <v>0</v>
      </c>
    </row>
    <row r="689" spans="1:17" x14ac:dyDescent="0.25">
      <c r="A689">
        <v>9113</v>
      </c>
      <c r="B689" t="s">
        <v>199</v>
      </c>
      <c r="C689" t="s">
        <v>200</v>
      </c>
      <c r="D689" t="s">
        <v>201</v>
      </c>
      <c r="E689" t="s">
        <v>219</v>
      </c>
      <c r="F689" t="str">
        <f>IF(Taraz[[#This Row],[کد کل]]&lt;4000,"ترازنامه ایی",IF(Taraz[[#This Row],[کد کل]]&lt;9000,"سود و زیانی","انتظامی"))</f>
        <v>انتظامی</v>
      </c>
      <c r="G689">
        <v>80140</v>
      </c>
      <c r="H689" t="s">
        <v>90</v>
      </c>
      <c r="I689">
        <v>245035</v>
      </c>
      <c r="J689">
        <v>245035</v>
      </c>
      <c r="K689">
        <v>0</v>
      </c>
      <c r="L689">
        <v>0</v>
      </c>
      <c r="M689">
        <v>0</v>
      </c>
      <c r="N689">
        <v>0</v>
      </c>
      <c r="O689" t="s">
        <v>219</v>
      </c>
      <c r="P689" t="s">
        <v>14</v>
      </c>
      <c r="Q689" t="b">
        <v>0</v>
      </c>
    </row>
    <row r="690" spans="1:17" x14ac:dyDescent="0.25">
      <c r="A690">
        <v>9113</v>
      </c>
      <c r="B690" t="s">
        <v>199</v>
      </c>
      <c r="C690" t="s">
        <v>200</v>
      </c>
      <c r="D690" t="s">
        <v>201</v>
      </c>
      <c r="E690" t="s">
        <v>219</v>
      </c>
      <c r="F690" t="str">
        <f>IF(Taraz[[#This Row],[کد کل]]&lt;4000,"ترازنامه ایی",IF(Taraz[[#This Row],[کد کل]]&lt;9000,"سود و زیانی","انتظامی"))</f>
        <v>انتظامی</v>
      </c>
      <c r="G690">
        <v>80141</v>
      </c>
      <c r="H690" t="s">
        <v>91</v>
      </c>
      <c r="I690">
        <v>265000</v>
      </c>
      <c r="J690">
        <v>265000</v>
      </c>
      <c r="K690">
        <v>0</v>
      </c>
      <c r="L690">
        <v>0</v>
      </c>
      <c r="M690">
        <v>0</v>
      </c>
      <c r="N690">
        <v>0</v>
      </c>
      <c r="O690" t="s">
        <v>219</v>
      </c>
      <c r="P690" t="s">
        <v>14</v>
      </c>
      <c r="Q690" t="b">
        <v>0</v>
      </c>
    </row>
    <row r="691" spans="1:17" x14ac:dyDescent="0.25">
      <c r="A691">
        <v>9113</v>
      </c>
      <c r="B691" t="s">
        <v>199</v>
      </c>
      <c r="C691" t="s">
        <v>200</v>
      </c>
      <c r="D691" t="s">
        <v>201</v>
      </c>
      <c r="E691" t="s">
        <v>219</v>
      </c>
      <c r="F691" t="str">
        <f>IF(Taraz[[#This Row],[کد کل]]&lt;4000,"ترازنامه ایی",IF(Taraz[[#This Row],[کد کل]]&lt;9000,"سود و زیانی","انتظامی"))</f>
        <v>انتظامی</v>
      </c>
      <c r="G691">
        <v>80142</v>
      </c>
      <c r="H691" t="s">
        <v>116</v>
      </c>
      <c r="I691">
        <v>12784</v>
      </c>
      <c r="J691">
        <v>12784</v>
      </c>
      <c r="K691">
        <v>0</v>
      </c>
      <c r="L691">
        <v>0</v>
      </c>
      <c r="M691">
        <v>0</v>
      </c>
      <c r="N691">
        <v>0</v>
      </c>
      <c r="O691" t="s">
        <v>219</v>
      </c>
      <c r="P691" t="s">
        <v>14</v>
      </c>
      <c r="Q691" t="b">
        <v>0</v>
      </c>
    </row>
    <row r="692" spans="1:17" x14ac:dyDescent="0.25">
      <c r="A692">
        <v>9113</v>
      </c>
      <c r="B692" t="s">
        <v>199</v>
      </c>
      <c r="C692" t="s">
        <v>200</v>
      </c>
      <c r="D692" t="s">
        <v>201</v>
      </c>
      <c r="E692" t="s">
        <v>219</v>
      </c>
      <c r="F692" t="str">
        <f>IF(Taraz[[#This Row],[کد کل]]&lt;4000,"ترازنامه ایی",IF(Taraz[[#This Row],[کد کل]]&lt;9000,"سود و زیانی","انتظامی"))</f>
        <v>انتظامی</v>
      </c>
      <c r="G692">
        <v>80143</v>
      </c>
      <c r="H692" t="s">
        <v>92</v>
      </c>
      <c r="I692">
        <v>82422</v>
      </c>
      <c r="J692">
        <v>82422</v>
      </c>
      <c r="K692">
        <v>0</v>
      </c>
      <c r="L692">
        <v>0</v>
      </c>
      <c r="M692">
        <v>0</v>
      </c>
      <c r="N692">
        <v>0</v>
      </c>
      <c r="O692" t="s">
        <v>219</v>
      </c>
      <c r="P692" t="s">
        <v>14</v>
      </c>
      <c r="Q692" t="b">
        <v>0</v>
      </c>
    </row>
    <row r="693" spans="1:17" x14ac:dyDescent="0.25">
      <c r="A693">
        <v>9113</v>
      </c>
      <c r="B693" t="s">
        <v>199</v>
      </c>
      <c r="C693" t="s">
        <v>200</v>
      </c>
      <c r="D693" t="s">
        <v>201</v>
      </c>
      <c r="E693" t="s">
        <v>219</v>
      </c>
      <c r="F693" t="str">
        <f>IF(Taraz[[#This Row],[کد کل]]&lt;4000,"ترازنامه ایی",IF(Taraz[[#This Row],[کد کل]]&lt;9000,"سود و زیانی","انتظامی"))</f>
        <v>انتظامی</v>
      </c>
      <c r="G693">
        <v>80144</v>
      </c>
      <c r="H693" t="s">
        <v>93</v>
      </c>
      <c r="I693">
        <v>322187</v>
      </c>
      <c r="J693">
        <v>322187</v>
      </c>
      <c r="K693">
        <v>0</v>
      </c>
      <c r="L693">
        <v>0</v>
      </c>
      <c r="M693">
        <v>0</v>
      </c>
      <c r="N693">
        <v>0</v>
      </c>
      <c r="O693" t="s">
        <v>219</v>
      </c>
      <c r="P693" t="s">
        <v>14</v>
      </c>
      <c r="Q693" t="b">
        <v>0</v>
      </c>
    </row>
    <row r="694" spans="1:17" x14ac:dyDescent="0.25">
      <c r="A694">
        <v>9113</v>
      </c>
      <c r="B694" t="s">
        <v>199</v>
      </c>
      <c r="C694" t="s">
        <v>200</v>
      </c>
      <c r="D694" t="s">
        <v>201</v>
      </c>
      <c r="E694" t="s">
        <v>219</v>
      </c>
      <c r="F694" t="str">
        <f>IF(Taraz[[#This Row],[کد کل]]&lt;4000,"ترازنامه ایی",IF(Taraz[[#This Row],[کد کل]]&lt;9000,"سود و زیانی","انتظامی"))</f>
        <v>انتظامی</v>
      </c>
      <c r="G694">
        <v>80145</v>
      </c>
      <c r="H694" t="s">
        <v>94</v>
      </c>
      <c r="I694">
        <v>40796</v>
      </c>
      <c r="J694">
        <v>40796</v>
      </c>
      <c r="K694">
        <v>0</v>
      </c>
      <c r="L694">
        <v>0</v>
      </c>
      <c r="M694">
        <v>0</v>
      </c>
      <c r="N694">
        <v>0</v>
      </c>
      <c r="O694" t="s">
        <v>219</v>
      </c>
      <c r="P694" t="s">
        <v>14</v>
      </c>
      <c r="Q694" t="b">
        <v>0</v>
      </c>
    </row>
    <row r="695" spans="1:17" x14ac:dyDescent="0.25">
      <c r="A695">
        <v>9113</v>
      </c>
      <c r="B695" t="s">
        <v>199</v>
      </c>
      <c r="C695" t="s">
        <v>200</v>
      </c>
      <c r="D695" t="s">
        <v>201</v>
      </c>
      <c r="E695" t="s">
        <v>219</v>
      </c>
      <c r="F695" t="str">
        <f>IF(Taraz[[#This Row],[کد کل]]&lt;4000,"ترازنامه ایی",IF(Taraz[[#This Row],[کد کل]]&lt;9000,"سود و زیانی","انتظامی"))</f>
        <v>انتظامی</v>
      </c>
      <c r="G695">
        <v>80146</v>
      </c>
      <c r="H695" t="s">
        <v>95</v>
      </c>
      <c r="I695">
        <v>400000</v>
      </c>
      <c r="J695">
        <v>400000</v>
      </c>
      <c r="K695">
        <v>0</v>
      </c>
      <c r="L695">
        <v>0</v>
      </c>
      <c r="M695">
        <v>0</v>
      </c>
      <c r="N695">
        <v>0</v>
      </c>
      <c r="O695" t="s">
        <v>219</v>
      </c>
      <c r="P695" t="s">
        <v>14</v>
      </c>
      <c r="Q695" t="b">
        <v>0</v>
      </c>
    </row>
    <row r="696" spans="1:17" x14ac:dyDescent="0.25">
      <c r="A696">
        <v>9113</v>
      </c>
      <c r="B696" t="s">
        <v>199</v>
      </c>
      <c r="C696" t="s">
        <v>200</v>
      </c>
      <c r="D696" t="s">
        <v>201</v>
      </c>
      <c r="E696" t="s">
        <v>219</v>
      </c>
      <c r="F696" t="str">
        <f>IF(Taraz[[#This Row],[کد کل]]&lt;4000,"ترازنامه ایی",IF(Taraz[[#This Row],[کد کل]]&lt;9000,"سود و زیانی","انتظامی"))</f>
        <v>انتظامی</v>
      </c>
      <c r="G696">
        <v>80147</v>
      </c>
      <c r="H696" t="s">
        <v>135</v>
      </c>
      <c r="I696">
        <v>1168</v>
      </c>
      <c r="J696">
        <v>1168</v>
      </c>
      <c r="K696">
        <v>0</v>
      </c>
      <c r="L696">
        <v>0</v>
      </c>
      <c r="M696">
        <v>0</v>
      </c>
      <c r="N696">
        <v>0</v>
      </c>
      <c r="O696" t="s">
        <v>219</v>
      </c>
      <c r="P696" t="s">
        <v>14</v>
      </c>
      <c r="Q696" t="b">
        <v>0</v>
      </c>
    </row>
    <row r="697" spans="1:17" x14ac:dyDescent="0.25">
      <c r="A697">
        <v>9113</v>
      </c>
      <c r="B697" t="s">
        <v>199</v>
      </c>
      <c r="C697" t="s">
        <v>200</v>
      </c>
      <c r="D697" t="s">
        <v>201</v>
      </c>
      <c r="E697" t="s">
        <v>219</v>
      </c>
      <c r="F697" t="str">
        <f>IF(Taraz[[#This Row],[کد کل]]&lt;4000,"ترازنامه ایی",IF(Taraz[[#This Row],[کد کل]]&lt;9000,"سود و زیانی","انتظامی"))</f>
        <v>انتظامی</v>
      </c>
      <c r="G697">
        <v>80148</v>
      </c>
      <c r="H697" t="s">
        <v>136</v>
      </c>
      <c r="I697">
        <v>240</v>
      </c>
      <c r="J697">
        <v>240</v>
      </c>
      <c r="K697">
        <v>0</v>
      </c>
      <c r="L697">
        <v>0</v>
      </c>
      <c r="M697">
        <v>0</v>
      </c>
      <c r="N697">
        <v>0</v>
      </c>
      <c r="O697" t="s">
        <v>219</v>
      </c>
      <c r="P697" t="s">
        <v>14</v>
      </c>
      <c r="Q697" t="b">
        <v>0</v>
      </c>
    </row>
    <row r="698" spans="1:17" x14ac:dyDescent="0.25">
      <c r="A698">
        <v>9113</v>
      </c>
      <c r="B698" t="s">
        <v>199</v>
      </c>
      <c r="C698" t="s">
        <v>200</v>
      </c>
      <c r="D698" t="s">
        <v>201</v>
      </c>
      <c r="E698" t="s">
        <v>219</v>
      </c>
      <c r="F698" t="str">
        <f>IF(Taraz[[#This Row],[کد کل]]&lt;4000,"ترازنامه ایی",IF(Taraz[[#This Row],[کد کل]]&lt;9000,"سود و زیانی","انتظامی"))</f>
        <v>انتظامی</v>
      </c>
      <c r="G698">
        <v>80149</v>
      </c>
      <c r="H698" t="s">
        <v>137</v>
      </c>
      <c r="I698">
        <v>902</v>
      </c>
      <c r="J698">
        <v>902</v>
      </c>
      <c r="K698">
        <v>0</v>
      </c>
      <c r="L698">
        <v>0</v>
      </c>
      <c r="M698">
        <v>0</v>
      </c>
      <c r="N698">
        <v>0</v>
      </c>
      <c r="O698" t="s">
        <v>219</v>
      </c>
      <c r="P698" t="s">
        <v>14</v>
      </c>
      <c r="Q698" t="b">
        <v>0</v>
      </c>
    </row>
    <row r="699" spans="1:17" x14ac:dyDescent="0.25">
      <c r="A699">
        <v>9113</v>
      </c>
      <c r="B699" t="s">
        <v>199</v>
      </c>
      <c r="C699" t="s">
        <v>200</v>
      </c>
      <c r="D699" t="s">
        <v>201</v>
      </c>
      <c r="E699" t="s">
        <v>219</v>
      </c>
      <c r="F699" t="str">
        <f>IF(Taraz[[#This Row],[کد کل]]&lt;4000,"ترازنامه ایی",IF(Taraz[[#This Row],[کد کل]]&lt;9000,"سود و زیانی","انتظامی"))</f>
        <v>انتظامی</v>
      </c>
      <c r="G699">
        <v>80150</v>
      </c>
      <c r="H699" t="s">
        <v>96</v>
      </c>
      <c r="I699">
        <v>1767</v>
      </c>
      <c r="J699">
        <v>1767</v>
      </c>
      <c r="K699">
        <v>0</v>
      </c>
      <c r="L699">
        <v>0</v>
      </c>
      <c r="M699">
        <v>0</v>
      </c>
      <c r="N699">
        <v>0</v>
      </c>
      <c r="O699" t="s">
        <v>219</v>
      </c>
      <c r="P699" t="s">
        <v>14</v>
      </c>
      <c r="Q699" t="b">
        <v>0</v>
      </c>
    </row>
    <row r="700" spans="1:17" x14ac:dyDescent="0.25">
      <c r="A700">
        <v>9113</v>
      </c>
      <c r="B700" t="s">
        <v>199</v>
      </c>
      <c r="C700" t="s">
        <v>200</v>
      </c>
      <c r="D700" t="s">
        <v>201</v>
      </c>
      <c r="E700" t="s">
        <v>219</v>
      </c>
      <c r="F700" t="str">
        <f>IF(Taraz[[#This Row],[کد کل]]&lt;4000,"ترازنامه ایی",IF(Taraz[[#This Row],[کد کل]]&lt;9000,"سود و زیانی","انتظامی"))</f>
        <v>انتظامی</v>
      </c>
      <c r="G700">
        <v>80155</v>
      </c>
      <c r="H700" t="s">
        <v>117</v>
      </c>
      <c r="I700">
        <v>2000000</v>
      </c>
      <c r="J700">
        <v>2000000</v>
      </c>
      <c r="K700">
        <v>0</v>
      </c>
      <c r="L700">
        <v>0</v>
      </c>
      <c r="M700">
        <v>0</v>
      </c>
      <c r="N700">
        <v>0</v>
      </c>
      <c r="O700" t="s">
        <v>219</v>
      </c>
      <c r="P700" t="s">
        <v>14</v>
      </c>
      <c r="Q700" t="b">
        <v>0</v>
      </c>
    </row>
    <row r="701" spans="1:17" x14ac:dyDescent="0.25">
      <c r="A701">
        <v>9113</v>
      </c>
      <c r="B701" t="s">
        <v>199</v>
      </c>
      <c r="C701" t="s">
        <v>200</v>
      </c>
      <c r="D701" t="s">
        <v>201</v>
      </c>
      <c r="E701" t="s">
        <v>219</v>
      </c>
      <c r="F701" t="str">
        <f>IF(Taraz[[#This Row],[کد کل]]&lt;4000,"ترازنامه ایی",IF(Taraz[[#This Row],[کد کل]]&lt;9000,"سود و زیانی","انتظامی"))</f>
        <v>انتظامی</v>
      </c>
      <c r="G701">
        <v>80156</v>
      </c>
      <c r="H701" t="s">
        <v>97</v>
      </c>
      <c r="I701">
        <v>2095</v>
      </c>
      <c r="J701">
        <v>2095</v>
      </c>
      <c r="K701">
        <v>0</v>
      </c>
      <c r="L701">
        <v>0</v>
      </c>
      <c r="M701">
        <v>0</v>
      </c>
      <c r="N701">
        <v>0</v>
      </c>
      <c r="O701" t="s">
        <v>219</v>
      </c>
      <c r="P701" t="s">
        <v>14</v>
      </c>
      <c r="Q701" t="b">
        <v>0</v>
      </c>
    </row>
    <row r="702" spans="1:17" x14ac:dyDescent="0.25">
      <c r="A702">
        <v>9113</v>
      </c>
      <c r="B702" t="s">
        <v>199</v>
      </c>
      <c r="C702" t="s">
        <v>200</v>
      </c>
      <c r="D702" t="s">
        <v>201</v>
      </c>
      <c r="E702" t="s">
        <v>219</v>
      </c>
      <c r="F702" t="str">
        <f>IF(Taraz[[#This Row],[کد کل]]&lt;4000,"ترازنامه ایی",IF(Taraz[[#This Row],[کد کل]]&lt;9000,"سود و زیانی","انتظامی"))</f>
        <v>انتظامی</v>
      </c>
      <c r="G702">
        <v>80158</v>
      </c>
      <c r="H702" t="s">
        <v>98</v>
      </c>
      <c r="I702">
        <v>1004</v>
      </c>
      <c r="J702">
        <v>1004</v>
      </c>
      <c r="K702">
        <v>0</v>
      </c>
      <c r="L702">
        <v>0</v>
      </c>
      <c r="M702">
        <v>0</v>
      </c>
      <c r="N702">
        <v>0</v>
      </c>
      <c r="O702" t="s">
        <v>219</v>
      </c>
      <c r="P702" t="s">
        <v>14</v>
      </c>
      <c r="Q702" t="b">
        <v>0</v>
      </c>
    </row>
    <row r="703" spans="1:17" x14ac:dyDescent="0.25">
      <c r="A703">
        <v>9113</v>
      </c>
      <c r="B703" t="s">
        <v>199</v>
      </c>
      <c r="C703" t="s">
        <v>200</v>
      </c>
      <c r="D703" t="s">
        <v>201</v>
      </c>
      <c r="E703" t="s">
        <v>219</v>
      </c>
      <c r="F703" t="str">
        <f>IF(Taraz[[#This Row],[کد کل]]&lt;4000,"ترازنامه ایی",IF(Taraz[[#This Row],[کد کل]]&lt;9000,"سود و زیانی","انتظامی"))</f>
        <v>انتظامی</v>
      </c>
      <c r="G703">
        <v>80159</v>
      </c>
      <c r="H703" t="s">
        <v>99</v>
      </c>
      <c r="I703">
        <v>2967</v>
      </c>
      <c r="J703">
        <v>2967</v>
      </c>
      <c r="K703">
        <v>0</v>
      </c>
      <c r="L703">
        <v>0</v>
      </c>
      <c r="M703">
        <v>0</v>
      </c>
      <c r="N703">
        <v>0</v>
      </c>
      <c r="O703" t="s">
        <v>219</v>
      </c>
      <c r="P703" t="s">
        <v>14</v>
      </c>
      <c r="Q703" t="b">
        <v>0</v>
      </c>
    </row>
    <row r="704" spans="1:17" x14ac:dyDescent="0.25">
      <c r="A704">
        <v>9113</v>
      </c>
      <c r="B704" t="s">
        <v>199</v>
      </c>
      <c r="C704" t="s">
        <v>200</v>
      </c>
      <c r="D704" t="s">
        <v>201</v>
      </c>
      <c r="E704" t="s">
        <v>219</v>
      </c>
      <c r="F704" t="str">
        <f>IF(Taraz[[#This Row],[کد کل]]&lt;4000,"ترازنامه ایی",IF(Taraz[[#This Row],[کد کل]]&lt;9000,"سود و زیانی","انتظامی"))</f>
        <v>انتظامی</v>
      </c>
      <c r="G704">
        <v>80160</v>
      </c>
      <c r="H704" t="s">
        <v>100</v>
      </c>
      <c r="I704">
        <v>6810</v>
      </c>
      <c r="J704">
        <v>6810</v>
      </c>
      <c r="K704">
        <v>0</v>
      </c>
      <c r="L704">
        <v>0</v>
      </c>
      <c r="M704">
        <v>0</v>
      </c>
      <c r="N704">
        <v>0</v>
      </c>
      <c r="O704" t="s">
        <v>219</v>
      </c>
      <c r="P704" t="s">
        <v>14</v>
      </c>
      <c r="Q704" t="b">
        <v>0</v>
      </c>
    </row>
    <row r="705" spans="1:17" x14ac:dyDescent="0.25">
      <c r="A705">
        <v>9113</v>
      </c>
      <c r="B705" t="s">
        <v>199</v>
      </c>
      <c r="C705" t="s">
        <v>200</v>
      </c>
      <c r="D705" t="s">
        <v>201</v>
      </c>
      <c r="E705" t="s">
        <v>219</v>
      </c>
      <c r="F705" t="str">
        <f>IF(Taraz[[#This Row],[کد کل]]&lt;4000,"ترازنامه ایی",IF(Taraz[[#This Row],[کد کل]]&lt;9000,"سود و زیانی","انتظامی"))</f>
        <v>انتظامی</v>
      </c>
      <c r="G705">
        <v>80161</v>
      </c>
      <c r="H705" t="s">
        <v>138</v>
      </c>
      <c r="I705">
        <v>240</v>
      </c>
      <c r="J705">
        <v>240</v>
      </c>
      <c r="K705">
        <v>0</v>
      </c>
      <c r="L705">
        <v>0</v>
      </c>
      <c r="M705">
        <v>0</v>
      </c>
      <c r="N705">
        <v>0</v>
      </c>
      <c r="O705" t="s">
        <v>219</v>
      </c>
      <c r="P705" t="s">
        <v>14</v>
      </c>
      <c r="Q705" t="b">
        <v>0</v>
      </c>
    </row>
    <row r="706" spans="1:17" x14ac:dyDescent="0.25">
      <c r="A706">
        <v>9113</v>
      </c>
      <c r="B706" t="s">
        <v>199</v>
      </c>
      <c r="C706" t="s">
        <v>200</v>
      </c>
      <c r="D706" t="s">
        <v>201</v>
      </c>
      <c r="E706" t="s">
        <v>219</v>
      </c>
      <c r="F706" t="str">
        <f>IF(Taraz[[#This Row],[کد کل]]&lt;4000,"ترازنامه ایی",IF(Taraz[[#This Row],[کد کل]]&lt;9000,"سود و زیانی","انتظامی"))</f>
        <v>انتظامی</v>
      </c>
      <c r="G706">
        <v>80162</v>
      </c>
      <c r="H706" t="s">
        <v>101</v>
      </c>
      <c r="I706">
        <v>240</v>
      </c>
      <c r="J706">
        <v>240</v>
      </c>
      <c r="K706">
        <v>0</v>
      </c>
      <c r="L706">
        <v>0</v>
      </c>
      <c r="M706">
        <v>0</v>
      </c>
      <c r="N706">
        <v>0</v>
      </c>
      <c r="O706" t="s">
        <v>219</v>
      </c>
      <c r="P706" t="s">
        <v>14</v>
      </c>
      <c r="Q706" t="b">
        <v>0</v>
      </c>
    </row>
    <row r="707" spans="1:17" x14ac:dyDescent="0.25">
      <c r="A707">
        <v>9113</v>
      </c>
      <c r="B707" t="s">
        <v>199</v>
      </c>
      <c r="C707" t="s">
        <v>200</v>
      </c>
      <c r="D707" t="s">
        <v>201</v>
      </c>
      <c r="E707" t="s">
        <v>219</v>
      </c>
      <c r="F707" t="str">
        <f>IF(Taraz[[#This Row],[کد کل]]&lt;4000,"ترازنامه ایی",IF(Taraz[[#This Row],[کد کل]]&lt;9000,"سود و زیانی","انتظامی"))</f>
        <v>انتظامی</v>
      </c>
      <c r="G707">
        <v>80163</v>
      </c>
      <c r="H707" t="s">
        <v>102</v>
      </c>
      <c r="I707">
        <v>64714</v>
      </c>
      <c r="J707">
        <v>64714</v>
      </c>
      <c r="K707">
        <v>0</v>
      </c>
      <c r="L707">
        <v>0</v>
      </c>
      <c r="M707">
        <v>0</v>
      </c>
      <c r="N707">
        <v>0</v>
      </c>
      <c r="O707" t="s">
        <v>219</v>
      </c>
      <c r="P707" t="s">
        <v>14</v>
      </c>
      <c r="Q707" t="b">
        <v>0</v>
      </c>
    </row>
    <row r="708" spans="1:17" x14ac:dyDescent="0.25">
      <c r="A708">
        <v>9113</v>
      </c>
      <c r="B708" t="s">
        <v>199</v>
      </c>
      <c r="C708" t="s">
        <v>200</v>
      </c>
      <c r="D708" t="s">
        <v>201</v>
      </c>
      <c r="E708" t="s">
        <v>219</v>
      </c>
      <c r="F708" t="str">
        <f>IF(Taraz[[#This Row],[کد کل]]&lt;4000,"ترازنامه ایی",IF(Taraz[[#This Row],[کد کل]]&lt;9000,"سود و زیانی","انتظامی"))</f>
        <v>انتظامی</v>
      </c>
      <c r="G708">
        <v>80164</v>
      </c>
      <c r="H708" t="s">
        <v>118</v>
      </c>
      <c r="I708">
        <v>5156</v>
      </c>
      <c r="J708">
        <v>0</v>
      </c>
      <c r="K708">
        <v>0</v>
      </c>
      <c r="L708">
        <v>5156</v>
      </c>
      <c r="M708">
        <v>0</v>
      </c>
      <c r="N708">
        <v>0</v>
      </c>
      <c r="O708" t="s">
        <v>219</v>
      </c>
      <c r="P708" t="s">
        <v>14</v>
      </c>
      <c r="Q708" t="b">
        <v>0</v>
      </c>
    </row>
    <row r="709" spans="1:17" x14ac:dyDescent="0.25">
      <c r="A709">
        <v>9113</v>
      </c>
      <c r="B709" t="s">
        <v>199</v>
      </c>
      <c r="C709" t="s">
        <v>200</v>
      </c>
      <c r="D709" t="s">
        <v>201</v>
      </c>
      <c r="E709" t="s">
        <v>219</v>
      </c>
      <c r="F709" t="str">
        <f>IF(Taraz[[#This Row],[کد کل]]&lt;4000,"ترازنامه ایی",IF(Taraz[[#This Row],[کد کل]]&lt;9000,"سود و زیانی","انتظامی"))</f>
        <v>انتظامی</v>
      </c>
      <c r="G709">
        <v>80165</v>
      </c>
      <c r="H709" t="s">
        <v>139</v>
      </c>
      <c r="I709">
        <v>5</v>
      </c>
      <c r="J709">
        <v>5</v>
      </c>
      <c r="K709">
        <v>0</v>
      </c>
      <c r="L709">
        <v>0</v>
      </c>
      <c r="M709">
        <v>0</v>
      </c>
      <c r="N709">
        <v>0</v>
      </c>
      <c r="O709" t="s">
        <v>219</v>
      </c>
      <c r="P709" t="s">
        <v>14</v>
      </c>
      <c r="Q709" t="b">
        <v>0</v>
      </c>
    </row>
    <row r="710" spans="1:17" x14ac:dyDescent="0.25">
      <c r="A710">
        <v>9113</v>
      </c>
      <c r="B710" t="s">
        <v>199</v>
      </c>
      <c r="C710" t="s">
        <v>200</v>
      </c>
      <c r="D710" t="s">
        <v>201</v>
      </c>
      <c r="E710" t="s">
        <v>219</v>
      </c>
      <c r="F710" t="str">
        <f>IF(Taraz[[#This Row],[کد کل]]&lt;4000,"ترازنامه ایی",IF(Taraz[[#This Row],[کد کل]]&lt;9000,"سود و زیانی","انتظامی"))</f>
        <v>انتظامی</v>
      </c>
      <c r="G710">
        <v>80166</v>
      </c>
      <c r="H710" t="s">
        <v>103</v>
      </c>
      <c r="I710">
        <v>1200000</v>
      </c>
      <c r="J710">
        <v>0</v>
      </c>
      <c r="K710">
        <v>0</v>
      </c>
      <c r="L710">
        <v>0</v>
      </c>
      <c r="M710">
        <v>1200000</v>
      </c>
      <c r="N710">
        <v>0</v>
      </c>
      <c r="O710" t="s">
        <v>219</v>
      </c>
      <c r="P710" t="s">
        <v>14</v>
      </c>
      <c r="Q710" t="b">
        <v>0</v>
      </c>
    </row>
    <row r="711" spans="1:17" x14ac:dyDescent="0.25">
      <c r="A711">
        <v>9113</v>
      </c>
      <c r="B711" t="s">
        <v>199</v>
      </c>
      <c r="C711" t="s">
        <v>200</v>
      </c>
      <c r="D711" t="s">
        <v>201</v>
      </c>
      <c r="E711" t="s">
        <v>219</v>
      </c>
      <c r="F711" t="str">
        <f>IF(Taraz[[#This Row],[کد کل]]&lt;4000,"ترازنامه ایی",IF(Taraz[[#This Row],[کد کل]]&lt;9000,"سود و زیانی","انتظامی"))</f>
        <v>انتظامی</v>
      </c>
      <c r="G711">
        <v>80167</v>
      </c>
      <c r="H711" t="s">
        <v>104</v>
      </c>
      <c r="I711">
        <v>5386</v>
      </c>
      <c r="J711">
        <v>5386</v>
      </c>
      <c r="K711">
        <v>0</v>
      </c>
      <c r="L711">
        <v>0</v>
      </c>
      <c r="M711">
        <v>0</v>
      </c>
      <c r="N711">
        <v>0</v>
      </c>
      <c r="O711" t="s">
        <v>219</v>
      </c>
      <c r="P711" t="s">
        <v>14</v>
      </c>
      <c r="Q711" t="b">
        <v>0</v>
      </c>
    </row>
    <row r="712" spans="1:17" x14ac:dyDescent="0.25">
      <c r="A712">
        <v>9113</v>
      </c>
      <c r="B712" t="s">
        <v>199</v>
      </c>
      <c r="C712" t="s">
        <v>200</v>
      </c>
      <c r="D712" t="s">
        <v>201</v>
      </c>
      <c r="E712" t="s">
        <v>219</v>
      </c>
      <c r="F712" t="str">
        <f>IF(Taraz[[#This Row],[کد کل]]&lt;4000,"ترازنامه ایی",IF(Taraz[[#This Row],[کد کل]]&lt;9000,"سود و زیانی","انتظامی"))</f>
        <v>انتظامی</v>
      </c>
      <c r="G712">
        <v>80168</v>
      </c>
      <c r="H712" t="s">
        <v>105</v>
      </c>
      <c r="I712">
        <v>1614</v>
      </c>
      <c r="J712">
        <v>1614</v>
      </c>
      <c r="K712">
        <v>2600</v>
      </c>
      <c r="L712">
        <v>2600</v>
      </c>
      <c r="M712">
        <v>0</v>
      </c>
      <c r="N712">
        <v>0</v>
      </c>
      <c r="O712" t="s">
        <v>219</v>
      </c>
      <c r="P712" t="s">
        <v>14</v>
      </c>
      <c r="Q712" t="b">
        <v>0</v>
      </c>
    </row>
    <row r="713" spans="1:17" x14ac:dyDescent="0.25">
      <c r="A713">
        <v>9113</v>
      </c>
      <c r="B713" t="s">
        <v>199</v>
      </c>
      <c r="C713" t="s">
        <v>200</v>
      </c>
      <c r="D713" t="s">
        <v>201</v>
      </c>
      <c r="E713" t="s">
        <v>219</v>
      </c>
      <c r="F713" t="str">
        <f>IF(Taraz[[#This Row],[کد کل]]&lt;4000,"ترازنامه ایی",IF(Taraz[[#This Row],[کد کل]]&lt;9000,"سود و زیانی","انتظامی"))</f>
        <v>انتظامی</v>
      </c>
      <c r="G713">
        <v>80169</v>
      </c>
      <c r="H713" t="s">
        <v>106</v>
      </c>
      <c r="I713">
        <v>8341</v>
      </c>
      <c r="J713">
        <v>8341</v>
      </c>
      <c r="K713">
        <v>0</v>
      </c>
      <c r="L713">
        <v>0</v>
      </c>
      <c r="M713">
        <v>0</v>
      </c>
      <c r="N713">
        <v>0</v>
      </c>
      <c r="O713" t="s">
        <v>219</v>
      </c>
      <c r="P713" t="s">
        <v>14</v>
      </c>
      <c r="Q713" t="b">
        <v>0</v>
      </c>
    </row>
    <row r="714" spans="1:17" x14ac:dyDescent="0.25">
      <c r="A714">
        <v>9113</v>
      </c>
      <c r="B714" t="s">
        <v>199</v>
      </c>
      <c r="C714" t="s">
        <v>200</v>
      </c>
      <c r="D714" t="s">
        <v>201</v>
      </c>
      <c r="E714" t="s">
        <v>219</v>
      </c>
      <c r="F714" t="str">
        <f>IF(Taraz[[#This Row],[کد کل]]&lt;4000,"ترازنامه ایی",IF(Taraz[[#This Row],[کد کل]]&lt;9000,"سود و زیانی","انتظامی"))</f>
        <v>انتظامی</v>
      </c>
      <c r="G714">
        <v>80170</v>
      </c>
      <c r="H714" t="s">
        <v>119</v>
      </c>
      <c r="I714">
        <v>365979</v>
      </c>
      <c r="J714">
        <v>0</v>
      </c>
      <c r="K714">
        <v>13497086</v>
      </c>
      <c r="L714">
        <v>13863065</v>
      </c>
      <c r="M714">
        <v>0</v>
      </c>
      <c r="N714">
        <v>0</v>
      </c>
      <c r="O714" t="s">
        <v>219</v>
      </c>
      <c r="P714" t="s">
        <v>14</v>
      </c>
      <c r="Q714" t="b">
        <v>0</v>
      </c>
    </row>
    <row r="715" spans="1:17" x14ac:dyDescent="0.25">
      <c r="A715">
        <v>9113</v>
      </c>
      <c r="B715" t="s">
        <v>199</v>
      </c>
      <c r="C715" t="s">
        <v>200</v>
      </c>
      <c r="D715" t="s">
        <v>201</v>
      </c>
      <c r="E715" t="s">
        <v>219</v>
      </c>
      <c r="F715" t="str">
        <f>IF(Taraz[[#This Row],[کد کل]]&lt;4000,"ترازنامه ایی",IF(Taraz[[#This Row],[کد کل]]&lt;9000,"سود و زیانی","انتظامی"))</f>
        <v>انتظامی</v>
      </c>
      <c r="G715">
        <v>80172</v>
      </c>
      <c r="H715" t="s">
        <v>224</v>
      </c>
      <c r="I715">
        <v>0</v>
      </c>
      <c r="J715">
        <v>0</v>
      </c>
      <c r="K715">
        <v>3652946</v>
      </c>
      <c r="L715">
        <v>3652946</v>
      </c>
      <c r="M715">
        <v>0</v>
      </c>
      <c r="N715">
        <v>0</v>
      </c>
      <c r="O715" t="s">
        <v>219</v>
      </c>
      <c r="P715" t="s">
        <v>14</v>
      </c>
      <c r="Q715" t="b">
        <v>0</v>
      </c>
    </row>
    <row r="716" spans="1:17" x14ac:dyDescent="0.25">
      <c r="A716">
        <v>9113</v>
      </c>
      <c r="B716" t="s">
        <v>199</v>
      </c>
      <c r="C716" t="s">
        <v>200</v>
      </c>
      <c r="D716" t="s">
        <v>201</v>
      </c>
      <c r="E716" t="s">
        <v>219</v>
      </c>
      <c r="F716" t="str">
        <f>IF(Taraz[[#This Row],[کد کل]]&lt;4000,"ترازنامه ایی",IF(Taraz[[#This Row],[کد کل]]&lt;9000,"سود و زیانی","انتظامی"))</f>
        <v>انتظامی</v>
      </c>
      <c r="G716">
        <v>80173</v>
      </c>
      <c r="H716" t="s">
        <v>223</v>
      </c>
      <c r="I716">
        <v>0</v>
      </c>
      <c r="J716">
        <v>0</v>
      </c>
      <c r="K716">
        <v>25150000</v>
      </c>
      <c r="L716">
        <v>0</v>
      </c>
      <c r="M716">
        <v>25150000</v>
      </c>
      <c r="N716">
        <v>0</v>
      </c>
      <c r="O716" t="s">
        <v>219</v>
      </c>
      <c r="P716" t="s">
        <v>14</v>
      </c>
      <c r="Q716" t="b">
        <v>0</v>
      </c>
    </row>
    <row r="717" spans="1:17" x14ac:dyDescent="0.25">
      <c r="A717">
        <v>9113</v>
      </c>
      <c r="B717" t="s">
        <v>199</v>
      </c>
      <c r="C717" t="s">
        <v>200</v>
      </c>
      <c r="D717" t="s">
        <v>202</v>
      </c>
      <c r="E717" t="s">
        <v>219</v>
      </c>
      <c r="F717" t="str">
        <f>IF(Taraz[[#This Row],[کد کل]]&lt;4000,"ترازنامه ایی",IF(Taraz[[#This Row],[کد کل]]&lt;9000,"سود و زیانی","انتظامی"))</f>
        <v>انتظامی</v>
      </c>
      <c r="G717">
        <v>10000</v>
      </c>
      <c r="H717" t="s">
        <v>123</v>
      </c>
      <c r="I717">
        <v>0</v>
      </c>
      <c r="J717">
        <v>0</v>
      </c>
      <c r="K717">
        <v>5000</v>
      </c>
      <c r="L717">
        <v>0</v>
      </c>
      <c r="M717">
        <v>5000</v>
      </c>
      <c r="N717">
        <v>0</v>
      </c>
      <c r="O717" t="s">
        <v>219</v>
      </c>
      <c r="P717" t="s">
        <v>14</v>
      </c>
      <c r="Q717" t="b">
        <v>0</v>
      </c>
    </row>
    <row r="718" spans="1:17" x14ac:dyDescent="0.25">
      <c r="A718">
        <v>9113</v>
      </c>
      <c r="B718" t="s">
        <v>199</v>
      </c>
      <c r="C718" t="s">
        <v>200</v>
      </c>
      <c r="D718" t="s">
        <v>202</v>
      </c>
      <c r="E718" t="s">
        <v>219</v>
      </c>
      <c r="F718" t="str">
        <f>IF(Taraz[[#This Row],[کد کل]]&lt;4000,"ترازنامه ایی",IF(Taraz[[#This Row],[کد کل]]&lt;9000,"سود و زیانی","انتظامی"))</f>
        <v>انتظامی</v>
      </c>
      <c r="G718">
        <v>10003</v>
      </c>
      <c r="H718" t="s">
        <v>158</v>
      </c>
      <c r="I718">
        <v>50000</v>
      </c>
      <c r="J718">
        <v>0</v>
      </c>
      <c r="K718">
        <v>0</v>
      </c>
      <c r="L718">
        <v>0</v>
      </c>
      <c r="M718">
        <v>50000</v>
      </c>
      <c r="N718">
        <v>0</v>
      </c>
      <c r="O718" t="s">
        <v>219</v>
      </c>
      <c r="P718" t="s">
        <v>14</v>
      </c>
      <c r="Q718" t="b">
        <v>0</v>
      </c>
    </row>
    <row r="719" spans="1:17" x14ac:dyDescent="0.25">
      <c r="A719">
        <v>9113</v>
      </c>
      <c r="B719" t="s">
        <v>199</v>
      </c>
      <c r="C719" t="s">
        <v>200</v>
      </c>
      <c r="D719" t="s">
        <v>202</v>
      </c>
      <c r="E719" t="s">
        <v>219</v>
      </c>
      <c r="F719" t="str">
        <f>IF(Taraz[[#This Row],[کد کل]]&lt;4000,"ترازنامه ایی",IF(Taraz[[#This Row],[کد کل]]&lt;9000,"سود و زیانی","انتظامی"))</f>
        <v>انتظامی</v>
      </c>
      <c r="G719">
        <v>10004</v>
      </c>
      <c r="H719" t="s">
        <v>25</v>
      </c>
      <c r="I719">
        <v>50000</v>
      </c>
      <c r="J719">
        <v>0</v>
      </c>
      <c r="K719">
        <v>50000</v>
      </c>
      <c r="L719">
        <v>50000</v>
      </c>
      <c r="M719">
        <v>50000</v>
      </c>
      <c r="N719">
        <v>0</v>
      </c>
      <c r="O719" t="s">
        <v>219</v>
      </c>
      <c r="P719" t="s">
        <v>14</v>
      </c>
      <c r="Q719" t="b">
        <v>0</v>
      </c>
    </row>
    <row r="720" spans="1:17" x14ac:dyDescent="0.25">
      <c r="A720">
        <v>9114</v>
      </c>
      <c r="B720" t="s">
        <v>203</v>
      </c>
      <c r="C720" t="s">
        <v>204</v>
      </c>
      <c r="D720" t="s">
        <v>205</v>
      </c>
      <c r="E720" t="s">
        <v>219</v>
      </c>
      <c r="F720" t="str">
        <f>IF(Taraz[[#This Row],[کد کل]]&lt;4000,"ترازنامه ایی",IF(Taraz[[#This Row],[کد کل]]&lt;9000,"سود و زیانی","انتظامی"))</f>
        <v>انتظامی</v>
      </c>
      <c r="G720">
        <v>80012</v>
      </c>
      <c r="H720" t="s">
        <v>206</v>
      </c>
      <c r="I720">
        <v>53008483</v>
      </c>
      <c r="J720">
        <v>83277896</v>
      </c>
      <c r="K720">
        <v>38638923</v>
      </c>
      <c r="L720">
        <v>58273025</v>
      </c>
      <c r="M720">
        <v>0</v>
      </c>
      <c r="N720">
        <v>49903515</v>
      </c>
      <c r="O720" t="s">
        <v>219</v>
      </c>
      <c r="P720" t="s">
        <v>14</v>
      </c>
      <c r="Q720" t="b">
        <v>0</v>
      </c>
    </row>
    <row r="721" spans="1:17" x14ac:dyDescent="0.25">
      <c r="A721">
        <v>9114</v>
      </c>
      <c r="B721" t="s">
        <v>203</v>
      </c>
      <c r="C721" t="s">
        <v>204</v>
      </c>
      <c r="D721" t="s">
        <v>205</v>
      </c>
      <c r="E721" t="s">
        <v>219</v>
      </c>
      <c r="F721" t="str">
        <f>IF(Taraz[[#This Row],[کد کل]]&lt;4000,"ترازنامه ایی",IF(Taraz[[#This Row],[کد کل]]&lt;9000,"سود و زیانی","انتظامی"))</f>
        <v>انتظامی</v>
      </c>
      <c r="G721">
        <v>80058</v>
      </c>
      <c r="H721" t="s">
        <v>207</v>
      </c>
      <c r="I721">
        <v>153000</v>
      </c>
      <c r="J721">
        <v>0</v>
      </c>
      <c r="K721">
        <v>0</v>
      </c>
      <c r="L721">
        <v>0</v>
      </c>
      <c r="M721">
        <v>153000</v>
      </c>
      <c r="N721">
        <v>0</v>
      </c>
      <c r="O721" t="s">
        <v>219</v>
      </c>
      <c r="P721" t="s">
        <v>14</v>
      </c>
      <c r="Q721" t="b">
        <v>0</v>
      </c>
    </row>
    <row r="722" spans="1:17" x14ac:dyDescent="0.25">
      <c r="A722">
        <v>9114</v>
      </c>
      <c r="B722" t="s">
        <v>203</v>
      </c>
      <c r="C722" t="s">
        <v>204</v>
      </c>
      <c r="D722" t="s">
        <v>208</v>
      </c>
      <c r="E722" t="s">
        <v>219</v>
      </c>
      <c r="F722" t="str">
        <f>IF(Taraz[[#This Row],[کد کل]]&lt;4000,"ترازنامه ایی",IF(Taraz[[#This Row],[کد کل]]&lt;9000,"سود و زیانی","انتظامی"))</f>
        <v>انتظامی</v>
      </c>
      <c r="G722">
        <v>80012</v>
      </c>
      <c r="H722" t="s">
        <v>206</v>
      </c>
      <c r="I722">
        <v>0</v>
      </c>
      <c r="J722">
        <v>100000</v>
      </c>
      <c r="K722">
        <v>50000</v>
      </c>
      <c r="L722">
        <v>55000</v>
      </c>
      <c r="M722">
        <v>0</v>
      </c>
      <c r="N722">
        <v>105000</v>
      </c>
      <c r="O722" t="s">
        <v>219</v>
      </c>
      <c r="P722" t="s">
        <v>14</v>
      </c>
      <c r="Q722" t="b">
        <v>0</v>
      </c>
    </row>
    <row r="723" spans="1:17" x14ac:dyDescent="0.25">
      <c r="A723">
        <v>3113</v>
      </c>
      <c r="B723" t="s">
        <v>209</v>
      </c>
      <c r="C723" t="s">
        <v>210</v>
      </c>
      <c r="D723" t="s">
        <v>211</v>
      </c>
      <c r="E723" t="s">
        <v>219</v>
      </c>
      <c r="F723" t="str">
        <f>IF(Taraz[[#This Row],[کد کل]]&lt;4000,"ترازنامه ایی",IF(Taraz[[#This Row],[کد کل]]&lt;9000,"سود و زیانی","انتظامی"))</f>
        <v>ترازنامه ایی</v>
      </c>
      <c r="G723">
        <v>80001</v>
      </c>
      <c r="H723" t="s">
        <v>108</v>
      </c>
      <c r="I723">
        <v>0</v>
      </c>
      <c r="J723">
        <v>4957581114</v>
      </c>
      <c r="K723">
        <v>0</v>
      </c>
      <c r="L723">
        <v>0</v>
      </c>
      <c r="M723">
        <v>0</v>
      </c>
      <c r="N723">
        <v>4957581114</v>
      </c>
      <c r="O723" t="s">
        <v>219</v>
      </c>
      <c r="P723" t="s">
        <v>14</v>
      </c>
      <c r="Q723" t="b">
        <v>0</v>
      </c>
    </row>
    <row r="724" spans="1:17" x14ac:dyDescent="0.25">
      <c r="A724">
        <v>2117</v>
      </c>
      <c r="B724" t="s">
        <v>212</v>
      </c>
      <c r="C724" t="s">
        <v>213</v>
      </c>
      <c r="D724" t="s">
        <v>214</v>
      </c>
      <c r="E724" t="s">
        <v>219</v>
      </c>
      <c r="F724" t="str">
        <f>IF(Taraz[[#This Row],[کد کل]]&lt;4000,"ترازنامه ایی",IF(Taraz[[#This Row],[کد کل]]&lt;9000,"سود و زیانی","انتظامی"))</f>
        <v>ترازنامه ایی</v>
      </c>
      <c r="G724">
        <v>10000</v>
      </c>
      <c r="H724" t="s">
        <v>123</v>
      </c>
      <c r="I724">
        <v>0</v>
      </c>
      <c r="J724">
        <v>40000000</v>
      </c>
      <c r="K724">
        <v>40000000</v>
      </c>
      <c r="L724">
        <v>0</v>
      </c>
      <c r="M724">
        <v>0</v>
      </c>
      <c r="N724">
        <v>0</v>
      </c>
      <c r="O724" t="s">
        <v>219</v>
      </c>
      <c r="P724" t="s">
        <v>14</v>
      </c>
      <c r="Q724" t="b">
        <v>0</v>
      </c>
    </row>
    <row r="725" spans="1:17" x14ac:dyDescent="0.25">
      <c r="A725">
        <v>2117</v>
      </c>
      <c r="B725" t="s">
        <v>212</v>
      </c>
      <c r="C725" t="s">
        <v>213</v>
      </c>
      <c r="D725" t="s">
        <v>214</v>
      </c>
      <c r="E725" t="s">
        <v>219</v>
      </c>
      <c r="F725" t="str">
        <f>IF(Taraz[[#This Row],[کد کل]]&lt;4000,"ترازنامه ایی",IF(Taraz[[#This Row],[کد کل]]&lt;9000,"سود و زیانی","انتظامی"))</f>
        <v>ترازنامه ایی</v>
      </c>
      <c r="G725">
        <v>10003</v>
      </c>
      <c r="H725" t="s">
        <v>158</v>
      </c>
      <c r="I725">
        <v>0</v>
      </c>
      <c r="J725">
        <v>79920000000</v>
      </c>
      <c r="K725">
        <v>79920000000</v>
      </c>
      <c r="L725">
        <v>0</v>
      </c>
      <c r="M725">
        <v>0</v>
      </c>
      <c r="N725">
        <v>0</v>
      </c>
      <c r="O725" t="s">
        <v>219</v>
      </c>
      <c r="P725" t="s">
        <v>14</v>
      </c>
      <c r="Q725" t="b">
        <v>0</v>
      </c>
    </row>
    <row r="726" spans="1:17" x14ac:dyDescent="0.25">
      <c r="A726">
        <v>2117</v>
      </c>
      <c r="B726" t="s">
        <v>212</v>
      </c>
      <c r="C726" t="s">
        <v>213</v>
      </c>
      <c r="D726" t="s">
        <v>214</v>
      </c>
      <c r="E726" t="s">
        <v>219</v>
      </c>
      <c r="F726" t="str">
        <f>IF(Taraz[[#This Row],[کد کل]]&lt;4000,"ترازنامه ایی",IF(Taraz[[#This Row],[کد کل]]&lt;9000,"سود و زیانی","انتظامی"))</f>
        <v>ترازنامه ایی</v>
      </c>
      <c r="G726">
        <v>10004</v>
      </c>
      <c r="H726" t="s">
        <v>25</v>
      </c>
      <c r="I726">
        <v>0</v>
      </c>
      <c r="J726">
        <v>40000000</v>
      </c>
      <c r="K726">
        <v>40000000</v>
      </c>
      <c r="L726">
        <v>0</v>
      </c>
      <c r="M726">
        <v>0</v>
      </c>
      <c r="N726">
        <v>0</v>
      </c>
      <c r="O726" t="s">
        <v>219</v>
      </c>
      <c r="P726" t="s">
        <v>14</v>
      </c>
      <c r="Q726" t="b">
        <v>0</v>
      </c>
    </row>
    <row r="727" spans="1:17" x14ac:dyDescent="0.25">
      <c r="A727">
        <v>1216</v>
      </c>
      <c r="B727" t="s">
        <v>215</v>
      </c>
      <c r="C727" t="s">
        <v>216</v>
      </c>
      <c r="D727" t="s">
        <v>217</v>
      </c>
      <c r="E727" t="s">
        <v>219</v>
      </c>
      <c r="F727" t="str">
        <f>IF(Taraz[[#This Row],[کد کل]]&lt;4000,"ترازنامه ایی",IF(Taraz[[#This Row],[کد کل]]&lt;9000,"سود و زیانی","انتظامی"))</f>
        <v>ترازنامه ایی</v>
      </c>
      <c r="G727">
        <v>10000</v>
      </c>
      <c r="H727" t="s">
        <v>123</v>
      </c>
      <c r="I727">
        <v>0</v>
      </c>
      <c r="J727">
        <v>0</v>
      </c>
      <c r="K727">
        <v>5000000</v>
      </c>
      <c r="L727">
        <v>0</v>
      </c>
      <c r="M727">
        <v>5000000</v>
      </c>
      <c r="N727">
        <v>0</v>
      </c>
      <c r="O727" t="s">
        <v>219</v>
      </c>
      <c r="P727" t="s">
        <v>14</v>
      </c>
      <c r="Q727" t="b">
        <v>0</v>
      </c>
    </row>
    <row r="728" spans="1:17" x14ac:dyDescent="0.25">
      <c r="A728">
        <v>1216</v>
      </c>
      <c r="B728" t="s">
        <v>215</v>
      </c>
      <c r="C728" t="s">
        <v>216</v>
      </c>
      <c r="D728" t="s">
        <v>217</v>
      </c>
      <c r="E728" t="s">
        <v>219</v>
      </c>
      <c r="F728" t="str">
        <f>IF(Taraz[[#This Row],[کد کل]]&lt;4000,"ترازنامه ایی",IF(Taraz[[#This Row],[کد کل]]&lt;9000,"سود و زیانی","انتظامی"))</f>
        <v>ترازنامه ایی</v>
      </c>
      <c r="G728">
        <v>10003</v>
      </c>
      <c r="H728" t="s">
        <v>158</v>
      </c>
      <c r="I728">
        <v>50000000</v>
      </c>
      <c r="J728">
        <v>0</v>
      </c>
      <c r="K728">
        <v>0</v>
      </c>
      <c r="L728">
        <v>0</v>
      </c>
      <c r="M728">
        <v>50000000</v>
      </c>
      <c r="N728">
        <v>0</v>
      </c>
      <c r="O728" t="s">
        <v>219</v>
      </c>
      <c r="P728" t="s">
        <v>14</v>
      </c>
      <c r="Q728" t="b">
        <v>0</v>
      </c>
    </row>
    <row r="729" spans="1:17" x14ac:dyDescent="0.25">
      <c r="A729">
        <v>1216</v>
      </c>
      <c r="B729" t="s">
        <v>215</v>
      </c>
      <c r="C729" t="s">
        <v>216</v>
      </c>
      <c r="D729" t="s">
        <v>217</v>
      </c>
      <c r="E729" t="s">
        <v>219</v>
      </c>
      <c r="F729" t="str">
        <f>IF(Taraz[[#This Row],[کد کل]]&lt;4000,"ترازنامه ایی",IF(Taraz[[#This Row],[کد کل]]&lt;9000,"سود و زیانی","انتظامی"))</f>
        <v>ترازنامه ایی</v>
      </c>
      <c r="G729">
        <v>10004</v>
      </c>
      <c r="H729" t="s">
        <v>25</v>
      </c>
      <c r="I729">
        <v>50000000</v>
      </c>
      <c r="J729">
        <v>0</v>
      </c>
      <c r="K729">
        <v>50000000</v>
      </c>
      <c r="L729">
        <v>50000000</v>
      </c>
      <c r="M729">
        <v>50000000</v>
      </c>
      <c r="N729">
        <v>0</v>
      </c>
      <c r="O729" t="s">
        <v>219</v>
      </c>
      <c r="P729" t="s">
        <v>14</v>
      </c>
      <c r="Q729" t="b">
        <v>0</v>
      </c>
    </row>
    <row r="730" spans="1:17" x14ac:dyDescent="0.25">
      <c r="C730" t="s">
        <v>218</v>
      </c>
      <c r="D730" t="s">
        <v>218</v>
      </c>
      <c r="E730" t="s">
        <v>219</v>
      </c>
      <c r="F730" t="str">
        <f>IF(Taraz[[#This Row],[کد کل]]&lt;4000,"ترازنامه ایی",IF(Taraz[[#This Row],[کد کل]]&lt;9000,"سود و زیانی","انتظامی"))</f>
        <v>ترازنامه ایی</v>
      </c>
      <c r="H730" t="s">
        <v>218</v>
      </c>
      <c r="I730">
        <v>3149632859162</v>
      </c>
      <c r="J730">
        <v>3149632859162</v>
      </c>
      <c r="K730">
        <v>2068598646487</v>
      </c>
      <c r="L730">
        <v>2068598646487</v>
      </c>
      <c r="M730">
        <v>314308932692</v>
      </c>
      <c r="N730">
        <v>314308932692</v>
      </c>
      <c r="O730" t="s">
        <v>219</v>
      </c>
      <c r="P730" t="s">
        <v>14</v>
      </c>
      <c r="Q730" t="b">
        <v>0</v>
      </c>
    </row>
    <row r="731" spans="1:17" x14ac:dyDescent="0.25">
      <c r="C731" t="s">
        <v>2</v>
      </c>
      <c r="D731" t="s">
        <v>3</v>
      </c>
      <c r="E731" t="s">
        <v>227</v>
      </c>
      <c r="F731" t="str">
        <f>IF(Taraz[[#This Row],[کد کل]]&lt;4000,"ترازنامه ایی",IF(Taraz[[#This Row],[کد کل]]&lt;9000,"سود و زیانی","انتظامی"))</f>
        <v>ترازنامه ایی</v>
      </c>
      <c r="H731" t="s">
        <v>6</v>
      </c>
      <c r="O731" t="s">
        <v>227</v>
      </c>
      <c r="P731" t="s">
        <v>14</v>
      </c>
      <c r="Q731" t="b">
        <v>0</v>
      </c>
    </row>
    <row r="732" spans="1:17" x14ac:dyDescent="0.25">
      <c r="A732">
        <v>1110</v>
      </c>
      <c r="B732" t="s">
        <v>16</v>
      </c>
      <c r="C732" t="s">
        <v>17</v>
      </c>
      <c r="D732" t="s">
        <v>18</v>
      </c>
      <c r="E732" t="s">
        <v>227</v>
      </c>
      <c r="F732" t="str">
        <f>IF(Taraz[[#This Row],[کد کل]]&lt;4000,"ترازنامه ایی",IF(Taraz[[#This Row],[کد کل]]&lt;9000,"سود و زیانی","انتظامی"))</f>
        <v>ترازنامه ایی</v>
      </c>
      <c r="G732">
        <v>1</v>
      </c>
      <c r="H732" t="s">
        <v>20</v>
      </c>
      <c r="I732">
        <v>16755677211</v>
      </c>
      <c r="J732">
        <v>16007222400</v>
      </c>
      <c r="K732">
        <v>1207690000</v>
      </c>
      <c r="L732">
        <v>1461615280</v>
      </c>
      <c r="M732">
        <v>494529531</v>
      </c>
      <c r="N732">
        <v>0</v>
      </c>
      <c r="O732" t="s">
        <v>227</v>
      </c>
      <c r="P732" t="s">
        <v>14</v>
      </c>
      <c r="Q732" t="b">
        <v>0</v>
      </c>
    </row>
    <row r="733" spans="1:17" x14ac:dyDescent="0.25">
      <c r="A733">
        <v>1110</v>
      </c>
      <c r="B733" t="s">
        <v>16</v>
      </c>
      <c r="C733" t="s">
        <v>17</v>
      </c>
      <c r="D733" t="s">
        <v>18</v>
      </c>
      <c r="E733" t="s">
        <v>227</v>
      </c>
      <c r="F733" t="str">
        <f>IF(Taraz[[#This Row],[کد کل]]&lt;4000,"ترازنامه ایی",IF(Taraz[[#This Row],[کد کل]]&lt;9000,"سود و زیانی","انتظامی"))</f>
        <v>ترازنامه ایی</v>
      </c>
      <c r="G733">
        <v>3</v>
      </c>
      <c r="H733" t="s">
        <v>21</v>
      </c>
      <c r="I733">
        <v>4620509904</v>
      </c>
      <c r="J733">
        <v>4429021655</v>
      </c>
      <c r="K733">
        <v>1007506849</v>
      </c>
      <c r="L733">
        <v>59020995</v>
      </c>
      <c r="M733">
        <v>1139974103</v>
      </c>
      <c r="N733">
        <v>0</v>
      </c>
      <c r="O733" t="s">
        <v>227</v>
      </c>
      <c r="P733" t="s">
        <v>14</v>
      </c>
      <c r="Q733" t="b">
        <v>0</v>
      </c>
    </row>
    <row r="734" spans="1:17" x14ac:dyDescent="0.25">
      <c r="A734">
        <v>1113</v>
      </c>
      <c r="B734" t="s">
        <v>22</v>
      </c>
      <c r="C734" t="s">
        <v>23</v>
      </c>
      <c r="D734" t="s">
        <v>24</v>
      </c>
      <c r="E734" t="s">
        <v>227</v>
      </c>
      <c r="F734" t="str">
        <f>IF(Taraz[[#This Row],[کد کل]]&lt;4000,"ترازنامه ایی",IF(Taraz[[#This Row],[کد کل]]&lt;9000,"سود و زیانی","انتظامی"))</f>
        <v>ترازنامه ایی</v>
      </c>
      <c r="G734">
        <v>10004</v>
      </c>
      <c r="H734" t="s">
        <v>25</v>
      </c>
      <c r="I734">
        <v>0</v>
      </c>
      <c r="J734">
        <v>0</v>
      </c>
      <c r="K734">
        <v>42000000</v>
      </c>
      <c r="L734">
        <v>0</v>
      </c>
      <c r="M734">
        <v>42000000</v>
      </c>
      <c r="N734">
        <v>0</v>
      </c>
      <c r="O734" t="s">
        <v>227</v>
      </c>
      <c r="P734" t="s">
        <v>14</v>
      </c>
      <c r="Q734" t="b">
        <v>0</v>
      </c>
    </row>
    <row r="735" spans="1:17" x14ac:dyDescent="0.25">
      <c r="A735">
        <v>1113</v>
      </c>
      <c r="B735" t="s">
        <v>22</v>
      </c>
      <c r="C735" t="s">
        <v>23</v>
      </c>
      <c r="D735" t="s">
        <v>24</v>
      </c>
      <c r="E735" t="s">
        <v>227</v>
      </c>
      <c r="F735" t="str">
        <f>IF(Taraz[[#This Row],[کد کل]]&lt;4000,"ترازنامه ایی",IF(Taraz[[#This Row],[کد کل]]&lt;9000,"سود و زیانی","انتظامی"))</f>
        <v>ترازنامه ایی</v>
      </c>
      <c r="G735">
        <v>80004</v>
      </c>
      <c r="H735" t="s">
        <v>26</v>
      </c>
      <c r="I735">
        <v>300000000</v>
      </c>
      <c r="J735">
        <v>300000000</v>
      </c>
      <c r="K735">
        <v>0</v>
      </c>
      <c r="L735">
        <v>0</v>
      </c>
      <c r="M735">
        <v>0</v>
      </c>
      <c r="N735">
        <v>0</v>
      </c>
      <c r="O735" t="s">
        <v>227</v>
      </c>
      <c r="P735" t="s">
        <v>14</v>
      </c>
      <c r="Q735" t="b">
        <v>0</v>
      </c>
    </row>
    <row r="736" spans="1:17" x14ac:dyDescent="0.25">
      <c r="A736">
        <v>1113</v>
      </c>
      <c r="B736" t="s">
        <v>22</v>
      </c>
      <c r="C736" t="s">
        <v>23</v>
      </c>
      <c r="D736" t="s">
        <v>24</v>
      </c>
      <c r="E736" t="s">
        <v>227</v>
      </c>
      <c r="F736" t="str">
        <f>IF(Taraz[[#This Row],[کد کل]]&lt;4000,"ترازنامه ایی",IF(Taraz[[#This Row],[کد کل]]&lt;9000,"سود و زیانی","انتظامی"))</f>
        <v>ترازنامه ایی</v>
      </c>
      <c r="G736">
        <v>80008</v>
      </c>
      <c r="H736" t="s">
        <v>27</v>
      </c>
      <c r="I736">
        <v>0</v>
      </c>
      <c r="J736">
        <v>0</v>
      </c>
      <c r="K736">
        <v>109890000</v>
      </c>
      <c r="L736">
        <v>109890000</v>
      </c>
      <c r="M736">
        <v>0</v>
      </c>
      <c r="N736">
        <v>0</v>
      </c>
      <c r="O736" t="s">
        <v>227</v>
      </c>
      <c r="P736" t="s">
        <v>14</v>
      </c>
      <c r="Q736" t="b">
        <v>0</v>
      </c>
    </row>
    <row r="737" spans="1:17" x14ac:dyDescent="0.25">
      <c r="A737">
        <v>1113</v>
      </c>
      <c r="B737" t="s">
        <v>22</v>
      </c>
      <c r="C737" t="s">
        <v>23</v>
      </c>
      <c r="D737" t="s">
        <v>24</v>
      </c>
      <c r="E737" t="s">
        <v>227</v>
      </c>
      <c r="F737" t="str">
        <f>IF(Taraz[[#This Row],[کد کل]]&lt;4000,"ترازنامه ایی",IF(Taraz[[#This Row],[کد کل]]&lt;9000,"سود و زیانی","انتظامی"))</f>
        <v>ترازنامه ایی</v>
      </c>
      <c r="G737">
        <v>80010</v>
      </c>
      <c r="H737" t="s">
        <v>28</v>
      </c>
      <c r="I737">
        <v>391</v>
      </c>
      <c r="J737">
        <v>391</v>
      </c>
      <c r="K737">
        <v>0</v>
      </c>
      <c r="L737">
        <v>0</v>
      </c>
      <c r="M737">
        <v>0</v>
      </c>
      <c r="N737">
        <v>0</v>
      </c>
      <c r="O737" t="s">
        <v>227</v>
      </c>
      <c r="P737" t="s">
        <v>14</v>
      </c>
      <c r="Q737" t="b">
        <v>0</v>
      </c>
    </row>
    <row r="738" spans="1:17" x14ac:dyDescent="0.25">
      <c r="A738">
        <v>1113</v>
      </c>
      <c r="B738" t="s">
        <v>22</v>
      </c>
      <c r="C738" t="s">
        <v>23</v>
      </c>
      <c r="D738" t="s">
        <v>24</v>
      </c>
      <c r="E738" t="s">
        <v>227</v>
      </c>
      <c r="F738" t="str">
        <f>IF(Taraz[[#This Row],[کد کل]]&lt;4000,"ترازنامه ایی",IF(Taraz[[#This Row],[کد کل]]&lt;9000,"سود و زیانی","انتظامی"))</f>
        <v>ترازنامه ایی</v>
      </c>
      <c r="G738">
        <v>80033</v>
      </c>
      <c r="H738" t="s">
        <v>29</v>
      </c>
      <c r="I738">
        <v>118274250</v>
      </c>
      <c r="J738">
        <v>118274250</v>
      </c>
      <c r="K738">
        <v>0</v>
      </c>
      <c r="L738">
        <v>0</v>
      </c>
      <c r="M738">
        <v>0</v>
      </c>
      <c r="N738">
        <v>0</v>
      </c>
      <c r="O738" t="s">
        <v>227</v>
      </c>
      <c r="P738" t="s">
        <v>14</v>
      </c>
      <c r="Q738" t="b">
        <v>0</v>
      </c>
    </row>
    <row r="739" spans="1:17" x14ac:dyDescent="0.25">
      <c r="A739">
        <v>1113</v>
      </c>
      <c r="B739" t="s">
        <v>22</v>
      </c>
      <c r="C739" t="s">
        <v>23</v>
      </c>
      <c r="D739" t="s">
        <v>24</v>
      </c>
      <c r="E739" t="s">
        <v>227</v>
      </c>
      <c r="F739" t="str">
        <f>IF(Taraz[[#This Row],[کد کل]]&lt;4000,"ترازنامه ایی",IF(Taraz[[#This Row],[کد کل]]&lt;9000,"سود و زیانی","انتظامی"))</f>
        <v>ترازنامه ایی</v>
      </c>
      <c r="G739">
        <v>80041</v>
      </c>
      <c r="H739" t="s">
        <v>31</v>
      </c>
      <c r="I739">
        <v>209990000</v>
      </c>
      <c r="J739">
        <v>209990000</v>
      </c>
      <c r="K739">
        <v>0</v>
      </c>
      <c r="L739">
        <v>0</v>
      </c>
      <c r="M739">
        <v>0</v>
      </c>
      <c r="N739">
        <v>0</v>
      </c>
      <c r="O739" t="s">
        <v>227</v>
      </c>
      <c r="P739" t="s">
        <v>14</v>
      </c>
      <c r="Q739" t="b">
        <v>0</v>
      </c>
    </row>
    <row r="740" spans="1:17" x14ac:dyDescent="0.25">
      <c r="A740">
        <v>1113</v>
      </c>
      <c r="B740" t="s">
        <v>22</v>
      </c>
      <c r="C740" t="s">
        <v>23</v>
      </c>
      <c r="D740" t="s">
        <v>24</v>
      </c>
      <c r="E740" t="s">
        <v>227</v>
      </c>
      <c r="F740" t="str">
        <f>IF(Taraz[[#This Row],[کد کل]]&lt;4000,"ترازنامه ایی",IF(Taraz[[#This Row],[کد کل]]&lt;9000,"سود و زیانی","انتظامی"))</f>
        <v>ترازنامه ایی</v>
      </c>
      <c r="G740">
        <v>80042</v>
      </c>
      <c r="H740" t="s">
        <v>32</v>
      </c>
      <c r="I740">
        <v>435000000</v>
      </c>
      <c r="J740">
        <v>435000000</v>
      </c>
      <c r="K740">
        <v>0</v>
      </c>
      <c r="L740">
        <v>0</v>
      </c>
      <c r="M740">
        <v>0</v>
      </c>
      <c r="N740">
        <v>0</v>
      </c>
      <c r="O740" t="s">
        <v>227</v>
      </c>
      <c r="P740" t="s">
        <v>14</v>
      </c>
      <c r="Q740" t="b">
        <v>0</v>
      </c>
    </row>
    <row r="741" spans="1:17" x14ac:dyDescent="0.25">
      <c r="A741">
        <v>1113</v>
      </c>
      <c r="B741" t="s">
        <v>22</v>
      </c>
      <c r="C741" t="s">
        <v>23</v>
      </c>
      <c r="D741" t="s">
        <v>24</v>
      </c>
      <c r="E741" t="s">
        <v>227</v>
      </c>
      <c r="F741" t="str">
        <f>IF(Taraz[[#This Row],[کد کل]]&lt;4000,"ترازنامه ایی",IF(Taraz[[#This Row],[کد کل]]&lt;9000,"سود و زیانی","انتظامی"))</f>
        <v>ترازنامه ایی</v>
      </c>
      <c r="G741">
        <v>80047</v>
      </c>
      <c r="H741" t="s">
        <v>33</v>
      </c>
      <c r="I741">
        <v>52000000</v>
      </c>
      <c r="J741">
        <v>0</v>
      </c>
      <c r="K741">
        <v>0</v>
      </c>
      <c r="L741">
        <v>0</v>
      </c>
      <c r="M741">
        <v>52000000</v>
      </c>
      <c r="N741">
        <v>0</v>
      </c>
      <c r="O741" t="s">
        <v>227</v>
      </c>
      <c r="P741" t="s">
        <v>14</v>
      </c>
      <c r="Q741" t="b">
        <v>0</v>
      </c>
    </row>
    <row r="742" spans="1:17" x14ac:dyDescent="0.25">
      <c r="A742">
        <v>1113</v>
      </c>
      <c r="B742" t="s">
        <v>22</v>
      </c>
      <c r="C742" t="s">
        <v>23</v>
      </c>
      <c r="D742" t="s">
        <v>24</v>
      </c>
      <c r="E742" t="s">
        <v>227</v>
      </c>
      <c r="F742" t="str">
        <f>IF(Taraz[[#This Row],[کد کل]]&lt;4000,"ترازنامه ایی",IF(Taraz[[#This Row],[کد کل]]&lt;9000,"سود و زیانی","انتظامی"))</f>
        <v>ترازنامه ایی</v>
      </c>
      <c r="G742">
        <v>80055</v>
      </c>
      <c r="H742" t="s">
        <v>34</v>
      </c>
      <c r="I742">
        <v>540000000</v>
      </c>
      <c r="J742">
        <v>0</v>
      </c>
      <c r="K742">
        <v>0</v>
      </c>
      <c r="L742">
        <v>540000000</v>
      </c>
      <c r="M742">
        <v>0</v>
      </c>
      <c r="N742">
        <v>0</v>
      </c>
      <c r="O742" t="s">
        <v>227</v>
      </c>
      <c r="P742" t="s">
        <v>14</v>
      </c>
      <c r="Q742" t="b">
        <v>0</v>
      </c>
    </row>
    <row r="743" spans="1:17" x14ac:dyDescent="0.25">
      <c r="A743">
        <v>1113</v>
      </c>
      <c r="B743" t="s">
        <v>22</v>
      </c>
      <c r="C743" t="s">
        <v>23</v>
      </c>
      <c r="D743" t="s">
        <v>24</v>
      </c>
      <c r="E743" t="s">
        <v>227</v>
      </c>
      <c r="F743" t="str">
        <f>IF(Taraz[[#This Row],[کد کل]]&lt;4000,"ترازنامه ایی",IF(Taraz[[#This Row],[کد کل]]&lt;9000,"سود و زیانی","انتظامی"))</f>
        <v>ترازنامه ایی</v>
      </c>
      <c r="G743">
        <v>80057</v>
      </c>
      <c r="H743" t="s">
        <v>35</v>
      </c>
      <c r="I743">
        <v>450000000</v>
      </c>
      <c r="J743">
        <v>0</v>
      </c>
      <c r="K743">
        <v>0</v>
      </c>
      <c r="L743">
        <v>450000000</v>
      </c>
      <c r="M743">
        <v>0</v>
      </c>
      <c r="N743">
        <v>0</v>
      </c>
      <c r="O743" t="s">
        <v>227</v>
      </c>
      <c r="P743" t="s">
        <v>14</v>
      </c>
      <c r="Q743" t="b">
        <v>0</v>
      </c>
    </row>
    <row r="744" spans="1:17" x14ac:dyDescent="0.25">
      <c r="A744">
        <v>1113</v>
      </c>
      <c r="B744" t="s">
        <v>22</v>
      </c>
      <c r="C744" t="s">
        <v>23</v>
      </c>
      <c r="D744" t="s">
        <v>24</v>
      </c>
      <c r="E744" t="s">
        <v>227</v>
      </c>
      <c r="F744" t="str">
        <f>IF(Taraz[[#This Row],[کد کل]]&lt;4000,"ترازنامه ایی",IF(Taraz[[#This Row],[کد کل]]&lt;9000,"سود و زیانی","انتظامی"))</f>
        <v>ترازنامه ایی</v>
      </c>
      <c r="G744">
        <v>80065</v>
      </c>
      <c r="H744" t="s">
        <v>36</v>
      </c>
      <c r="I744">
        <v>57600000</v>
      </c>
      <c r="J744">
        <v>57600000</v>
      </c>
      <c r="K744">
        <v>0</v>
      </c>
      <c r="L744">
        <v>0</v>
      </c>
      <c r="M744">
        <v>0</v>
      </c>
      <c r="N744">
        <v>0</v>
      </c>
      <c r="O744" t="s">
        <v>227</v>
      </c>
      <c r="P744" t="s">
        <v>14</v>
      </c>
      <c r="Q744" t="b">
        <v>0</v>
      </c>
    </row>
    <row r="745" spans="1:17" x14ac:dyDescent="0.25">
      <c r="A745">
        <v>1113</v>
      </c>
      <c r="B745" t="s">
        <v>22</v>
      </c>
      <c r="C745" t="s">
        <v>23</v>
      </c>
      <c r="D745" t="s">
        <v>24</v>
      </c>
      <c r="E745" t="s">
        <v>227</v>
      </c>
      <c r="F745" t="str">
        <f>IF(Taraz[[#This Row],[کد کل]]&lt;4000,"ترازنامه ایی",IF(Taraz[[#This Row],[کد کل]]&lt;9000,"سود و زیانی","انتظامی"))</f>
        <v>ترازنامه ایی</v>
      </c>
      <c r="G745">
        <v>80073</v>
      </c>
      <c r="H745" t="s">
        <v>37</v>
      </c>
      <c r="I745">
        <v>0</v>
      </c>
      <c r="J745">
        <v>0</v>
      </c>
      <c r="K745">
        <v>111222300</v>
      </c>
      <c r="L745">
        <v>0</v>
      </c>
      <c r="M745">
        <v>111222300</v>
      </c>
      <c r="N745">
        <v>0</v>
      </c>
      <c r="O745" t="s">
        <v>227</v>
      </c>
      <c r="P745" t="s">
        <v>14</v>
      </c>
      <c r="Q745" t="b">
        <v>0</v>
      </c>
    </row>
    <row r="746" spans="1:17" x14ac:dyDescent="0.25">
      <c r="A746">
        <v>1113</v>
      </c>
      <c r="B746" t="s">
        <v>22</v>
      </c>
      <c r="C746" t="s">
        <v>23</v>
      </c>
      <c r="D746" t="s">
        <v>24</v>
      </c>
      <c r="E746" t="s">
        <v>227</v>
      </c>
      <c r="F746" t="str">
        <f>IF(Taraz[[#This Row],[کد کل]]&lt;4000,"ترازنامه ایی",IF(Taraz[[#This Row],[کد کل]]&lt;9000,"سود و زیانی","انتظامی"))</f>
        <v>ترازنامه ایی</v>
      </c>
      <c r="G746">
        <v>80074</v>
      </c>
      <c r="H746" t="s">
        <v>38</v>
      </c>
      <c r="I746">
        <v>178000000</v>
      </c>
      <c r="J746">
        <v>178000000</v>
      </c>
      <c r="K746">
        <v>0</v>
      </c>
      <c r="L746">
        <v>0</v>
      </c>
      <c r="M746">
        <v>0</v>
      </c>
      <c r="N746">
        <v>0</v>
      </c>
      <c r="O746" t="s">
        <v>227</v>
      </c>
      <c r="P746" t="s">
        <v>14</v>
      </c>
      <c r="Q746" t="b">
        <v>0</v>
      </c>
    </row>
    <row r="747" spans="1:17" x14ac:dyDescent="0.25">
      <c r="A747">
        <v>1113</v>
      </c>
      <c r="B747" t="s">
        <v>22</v>
      </c>
      <c r="C747" t="s">
        <v>23</v>
      </c>
      <c r="D747" t="s">
        <v>24</v>
      </c>
      <c r="E747" t="s">
        <v>227</v>
      </c>
      <c r="F747" t="str">
        <f>IF(Taraz[[#This Row],[کد کل]]&lt;4000,"ترازنامه ایی",IF(Taraz[[#This Row],[کد کل]]&lt;9000,"سود و زیانی","انتظامی"))</f>
        <v>ترازنامه ایی</v>
      </c>
      <c r="G747">
        <v>80075</v>
      </c>
      <c r="H747" t="s">
        <v>39</v>
      </c>
      <c r="I747">
        <v>34540000</v>
      </c>
      <c r="J747">
        <v>34540000</v>
      </c>
      <c r="K747">
        <v>0</v>
      </c>
      <c r="L747">
        <v>0</v>
      </c>
      <c r="M747">
        <v>0</v>
      </c>
      <c r="N747">
        <v>0</v>
      </c>
      <c r="O747" t="s">
        <v>227</v>
      </c>
      <c r="P747" t="s">
        <v>14</v>
      </c>
      <c r="Q747" t="b">
        <v>0</v>
      </c>
    </row>
    <row r="748" spans="1:17" x14ac:dyDescent="0.25">
      <c r="A748">
        <v>1113</v>
      </c>
      <c r="B748" t="s">
        <v>22</v>
      </c>
      <c r="C748" t="s">
        <v>23</v>
      </c>
      <c r="D748" t="s">
        <v>24</v>
      </c>
      <c r="E748" t="s">
        <v>227</v>
      </c>
      <c r="F748" t="str">
        <f>IF(Taraz[[#This Row],[کد کل]]&lt;4000,"ترازنامه ایی",IF(Taraz[[#This Row],[کد کل]]&lt;9000,"سود و زیانی","انتظامی"))</f>
        <v>ترازنامه ایی</v>
      </c>
      <c r="G748">
        <v>80080</v>
      </c>
      <c r="H748" t="s">
        <v>40</v>
      </c>
      <c r="I748">
        <v>107800000</v>
      </c>
      <c r="J748">
        <v>0</v>
      </c>
      <c r="K748">
        <v>0</v>
      </c>
      <c r="L748">
        <v>107800000</v>
      </c>
      <c r="M748">
        <v>0</v>
      </c>
      <c r="N748">
        <v>0</v>
      </c>
      <c r="O748" t="s">
        <v>227</v>
      </c>
      <c r="P748" t="s">
        <v>14</v>
      </c>
      <c r="Q748" t="b">
        <v>0</v>
      </c>
    </row>
    <row r="749" spans="1:17" x14ac:dyDescent="0.25">
      <c r="A749">
        <v>1113</v>
      </c>
      <c r="B749" t="s">
        <v>22</v>
      </c>
      <c r="C749" t="s">
        <v>23</v>
      </c>
      <c r="D749" t="s">
        <v>24</v>
      </c>
      <c r="E749" t="s">
        <v>227</v>
      </c>
      <c r="F749" t="str">
        <f>IF(Taraz[[#This Row],[کد کل]]&lt;4000,"ترازنامه ایی",IF(Taraz[[#This Row],[کد کل]]&lt;9000,"سود و زیانی","انتظامی"))</f>
        <v>ترازنامه ایی</v>
      </c>
      <c r="G749">
        <v>80081</v>
      </c>
      <c r="H749" t="s">
        <v>41</v>
      </c>
      <c r="I749">
        <v>120000000</v>
      </c>
      <c r="J749">
        <v>120000000</v>
      </c>
      <c r="K749">
        <v>0</v>
      </c>
      <c r="L749">
        <v>0</v>
      </c>
      <c r="M749">
        <v>0</v>
      </c>
      <c r="N749">
        <v>0</v>
      </c>
      <c r="O749" t="s">
        <v>227</v>
      </c>
      <c r="P749" t="s">
        <v>14</v>
      </c>
      <c r="Q749" t="b">
        <v>0</v>
      </c>
    </row>
    <row r="750" spans="1:17" x14ac:dyDescent="0.25">
      <c r="A750">
        <v>1113</v>
      </c>
      <c r="B750" t="s">
        <v>22</v>
      </c>
      <c r="C750" t="s">
        <v>23</v>
      </c>
      <c r="D750" t="s">
        <v>24</v>
      </c>
      <c r="E750" t="s">
        <v>227</v>
      </c>
      <c r="F750" t="str">
        <f>IF(Taraz[[#This Row],[کد کل]]&lt;4000,"ترازنامه ایی",IF(Taraz[[#This Row],[کد کل]]&lt;9000,"سود و زیانی","انتظامی"))</f>
        <v>ترازنامه ایی</v>
      </c>
      <c r="G750">
        <v>80082</v>
      </c>
      <c r="H750" t="s">
        <v>42</v>
      </c>
      <c r="I750">
        <v>100000000</v>
      </c>
      <c r="J750">
        <v>100000000</v>
      </c>
      <c r="K750">
        <v>104039000</v>
      </c>
      <c r="L750">
        <v>0</v>
      </c>
      <c r="M750">
        <v>104039000</v>
      </c>
      <c r="N750">
        <v>0</v>
      </c>
      <c r="O750" t="s">
        <v>227</v>
      </c>
      <c r="P750" t="s">
        <v>14</v>
      </c>
      <c r="Q750" t="b">
        <v>0</v>
      </c>
    </row>
    <row r="751" spans="1:17" x14ac:dyDescent="0.25">
      <c r="A751">
        <v>1113</v>
      </c>
      <c r="B751" t="s">
        <v>22</v>
      </c>
      <c r="C751" t="s">
        <v>23</v>
      </c>
      <c r="D751" t="s">
        <v>24</v>
      </c>
      <c r="E751" t="s">
        <v>227</v>
      </c>
      <c r="F751" t="str">
        <f>IF(Taraz[[#This Row],[کد کل]]&lt;4000,"ترازنامه ایی",IF(Taraz[[#This Row],[کد کل]]&lt;9000,"سود و زیانی","انتظامی"))</f>
        <v>ترازنامه ایی</v>
      </c>
      <c r="G751">
        <v>80085</v>
      </c>
      <c r="H751" t="s">
        <v>43</v>
      </c>
      <c r="I751">
        <v>202500000</v>
      </c>
      <c r="J751">
        <v>202500000</v>
      </c>
      <c r="K751">
        <v>0</v>
      </c>
      <c r="L751">
        <v>0</v>
      </c>
      <c r="M751">
        <v>0</v>
      </c>
      <c r="N751">
        <v>0</v>
      </c>
      <c r="O751" t="s">
        <v>227</v>
      </c>
      <c r="P751" t="s">
        <v>14</v>
      </c>
      <c r="Q751" t="b">
        <v>0</v>
      </c>
    </row>
    <row r="752" spans="1:17" x14ac:dyDescent="0.25">
      <c r="A752">
        <v>1113</v>
      </c>
      <c r="B752" t="s">
        <v>22</v>
      </c>
      <c r="C752" t="s">
        <v>23</v>
      </c>
      <c r="D752" t="s">
        <v>24</v>
      </c>
      <c r="E752" t="s">
        <v>227</v>
      </c>
      <c r="F752" t="str">
        <f>IF(Taraz[[#This Row],[کد کل]]&lt;4000,"ترازنامه ایی",IF(Taraz[[#This Row],[کد کل]]&lt;9000,"سود و زیانی","انتظامی"))</f>
        <v>ترازنامه ایی</v>
      </c>
      <c r="G752">
        <v>80091</v>
      </c>
      <c r="H752" t="s">
        <v>44</v>
      </c>
      <c r="I752">
        <v>210000000</v>
      </c>
      <c r="J752">
        <v>210000000</v>
      </c>
      <c r="K752">
        <v>0</v>
      </c>
      <c r="L752">
        <v>0</v>
      </c>
      <c r="M752">
        <v>0</v>
      </c>
      <c r="N752">
        <v>0</v>
      </c>
      <c r="O752" t="s">
        <v>227</v>
      </c>
      <c r="P752" t="s">
        <v>14</v>
      </c>
      <c r="Q752" t="b">
        <v>0</v>
      </c>
    </row>
    <row r="753" spans="1:17" x14ac:dyDescent="0.25">
      <c r="A753">
        <v>1113</v>
      </c>
      <c r="B753" t="s">
        <v>22</v>
      </c>
      <c r="C753" t="s">
        <v>23</v>
      </c>
      <c r="D753" t="s">
        <v>24</v>
      </c>
      <c r="E753" t="s">
        <v>227</v>
      </c>
      <c r="F753" t="str">
        <f>IF(Taraz[[#This Row],[کد کل]]&lt;4000,"ترازنامه ایی",IF(Taraz[[#This Row],[کد کل]]&lt;9000,"سود و زیانی","انتظامی"))</f>
        <v>ترازنامه ایی</v>
      </c>
      <c r="G753">
        <v>80095</v>
      </c>
      <c r="H753" t="s">
        <v>45</v>
      </c>
      <c r="I753">
        <v>64000000</v>
      </c>
      <c r="J753">
        <v>64000000</v>
      </c>
      <c r="K753">
        <v>0</v>
      </c>
      <c r="L753">
        <v>0</v>
      </c>
      <c r="M753">
        <v>0</v>
      </c>
      <c r="N753">
        <v>0</v>
      </c>
      <c r="O753" t="s">
        <v>227</v>
      </c>
      <c r="P753" t="s">
        <v>14</v>
      </c>
      <c r="Q753" t="b">
        <v>0</v>
      </c>
    </row>
    <row r="754" spans="1:17" x14ac:dyDescent="0.25">
      <c r="A754">
        <v>1113</v>
      </c>
      <c r="B754" t="s">
        <v>22</v>
      </c>
      <c r="C754" t="s">
        <v>23</v>
      </c>
      <c r="D754" t="s">
        <v>24</v>
      </c>
      <c r="E754" t="s">
        <v>227</v>
      </c>
      <c r="F754" t="str">
        <f>IF(Taraz[[#This Row],[کد کل]]&lt;4000,"ترازنامه ایی",IF(Taraz[[#This Row],[کد کل]]&lt;9000,"سود و زیانی","انتظامی"))</f>
        <v>ترازنامه ایی</v>
      </c>
      <c r="G754">
        <v>80096</v>
      </c>
      <c r="H754" t="s">
        <v>46</v>
      </c>
      <c r="I754">
        <v>0</v>
      </c>
      <c r="J754">
        <v>0</v>
      </c>
      <c r="K754">
        <v>200000000</v>
      </c>
      <c r="L754">
        <v>0</v>
      </c>
      <c r="M754">
        <v>200000000</v>
      </c>
      <c r="N754">
        <v>0</v>
      </c>
      <c r="O754" t="s">
        <v>227</v>
      </c>
      <c r="P754" t="s">
        <v>14</v>
      </c>
      <c r="Q754" t="b">
        <v>0</v>
      </c>
    </row>
    <row r="755" spans="1:17" x14ac:dyDescent="0.25">
      <c r="A755">
        <v>1113</v>
      </c>
      <c r="B755" t="s">
        <v>22</v>
      </c>
      <c r="C755" t="s">
        <v>23</v>
      </c>
      <c r="D755" t="s">
        <v>24</v>
      </c>
      <c r="E755" t="s">
        <v>227</v>
      </c>
      <c r="F755" t="str">
        <f>IF(Taraz[[#This Row],[کد کل]]&lt;4000,"ترازنامه ایی",IF(Taraz[[#This Row],[کد کل]]&lt;9000,"سود و زیانی","انتظامی"))</f>
        <v>ترازنامه ایی</v>
      </c>
      <c r="G755">
        <v>80097</v>
      </c>
      <c r="H755" t="s">
        <v>47</v>
      </c>
      <c r="I755">
        <v>0</v>
      </c>
      <c r="J755">
        <v>0</v>
      </c>
      <c r="K755">
        <v>1279467034</v>
      </c>
      <c r="L755">
        <v>787175415</v>
      </c>
      <c r="M755">
        <v>492291619</v>
      </c>
      <c r="N755">
        <v>0</v>
      </c>
      <c r="O755" t="s">
        <v>227</v>
      </c>
      <c r="P755" t="s">
        <v>14</v>
      </c>
      <c r="Q755" t="b">
        <v>0</v>
      </c>
    </row>
    <row r="756" spans="1:17" x14ac:dyDescent="0.25">
      <c r="A756">
        <v>1114</v>
      </c>
      <c r="B756" t="s">
        <v>50</v>
      </c>
      <c r="C756" t="s">
        <v>51</v>
      </c>
      <c r="D756" t="s">
        <v>52</v>
      </c>
      <c r="E756" t="s">
        <v>227</v>
      </c>
      <c r="F756" t="str">
        <f>IF(Taraz[[#This Row],[کد کل]]&lt;4000,"ترازنامه ایی",IF(Taraz[[#This Row],[کد کل]]&lt;9000,"سود و زیانی","انتظامی"))</f>
        <v>ترازنامه ایی</v>
      </c>
      <c r="G756">
        <v>80004</v>
      </c>
      <c r="H756" t="s">
        <v>26</v>
      </c>
      <c r="I756">
        <v>1764814169</v>
      </c>
      <c r="J756">
        <v>0</v>
      </c>
      <c r="K756">
        <v>0</v>
      </c>
      <c r="L756">
        <v>1244421843</v>
      </c>
      <c r="M756">
        <v>520392326</v>
      </c>
      <c r="N756">
        <v>0</v>
      </c>
      <c r="O756" t="s">
        <v>227</v>
      </c>
      <c r="P756" t="s">
        <v>14</v>
      </c>
      <c r="Q756" t="b">
        <v>0</v>
      </c>
    </row>
    <row r="757" spans="1:17" x14ac:dyDescent="0.25">
      <c r="A757">
        <v>1114</v>
      </c>
      <c r="B757" t="s">
        <v>50</v>
      </c>
      <c r="C757" t="s">
        <v>51</v>
      </c>
      <c r="D757" t="s">
        <v>52</v>
      </c>
      <c r="E757" t="s">
        <v>227</v>
      </c>
      <c r="F757" t="str">
        <f>IF(Taraz[[#This Row],[کد کل]]&lt;4000,"ترازنامه ایی",IF(Taraz[[#This Row],[کد کل]]&lt;9000,"سود و زیانی","انتظامی"))</f>
        <v>ترازنامه ایی</v>
      </c>
      <c r="G757">
        <v>80008</v>
      </c>
      <c r="H757" t="s">
        <v>27</v>
      </c>
      <c r="I757">
        <v>699930466</v>
      </c>
      <c r="J757">
        <v>0</v>
      </c>
      <c r="K757">
        <v>0</v>
      </c>
      <c r="L757">
        <v>699930466</v>
      </c>
      <c r="M757">
        <v>0</v>
      </c>
      <c r="N757">
        <v>0</v>
      </c>
      <c r="O757" t="s">
        <v>227</v>
      </c>
      <c r="P757" t="s">
        <v>14</v>
      </c>
      <c r="Q757" t="b">
        <v>0</v>
      </c>
    </row>
    <row r="758" spans="1:17" x14ac:dyDescent="0.25">
      <c r="A758">
        <v>1114</v>
      </c>
      <c r="B758" t="s">
        <v>50</v>
      </c>
      <c r="C758" t="s">
        <v>51</v>
      </c>
      <c r="D758" t="s">
        <v>52</v>
      </c>
      <c r="E758" t="s">
        <v>227</v>
      </c>
      <c r="F758" t="str">
        <f>IF(Taraz[[#This Row],[کد کل]]&lt;4000,"ترازنامه ایی",IF(Taraz[[#This Row],[کد کل]]&lt;9000,"سود و زیانی","انتظامی"))</f>
        <v>ترازنامه ایی</v>
      </c>
      <c r="G758">
        <v>80009</v>
      </c>
      <c r="H758" t="s">
        <v>53</v>
      </c>
      <c r="I758">
        <v>0</v>
      </c>
      <c r="J758">
        <v>0</v>
      </c>
      <c r="K758">
        <v>3199450199</v>
      </c>
      <c r="L758">
        <v>0</v>
      </c>
      <c r="M758">
        <v>3199450199</v>
      </c>
      <c r="N758">
        <v>0</v>
      </c>
      <c r="O758" t="s">
        <v>227</v>
      </c>
      <c r="P758" t="s">
        <v>14</v>
      </c>
      <c r="Q758" t="b">
        <v>0</v>
      </c>
    </row>
    <row r="759" spans="1:17" x14ac:dyDescent="0.25">
      <c r="A759">
        <v>1114</v>
      </c>
      <c r="B759" t="s">
        <v>50</v>
      </c>
      <c r="C759" t="s">
        <v>51</v>
      </c>
      <c r="D759" t="s">
        <v>52</v>
      </c>
      <c r="E759" t="s">
        <v>227</v>
      </c>
      <c r="F759" t="str">
        <f>IF(Taraz[[#This Row],[کد کل]]&lt;4000,"ترازنامه ایی",IF(Taraz[[#This Row],[کد کل]]&lt;9000,"سود و زیانی","انتظامی"))</f>
        <v>ترازنامه ایی</v>
      </c>
      <c r="G759">
        <v>80015</v>
      </c>
      <c r="H759" t="s">
        <v>54</v>
      </c>
      <c r="I759">
        <v>697559756</v>
      </c>
      <c r="J759">
        <v>0</v>
      </c>
      <c r="K759">
        <v>10807928007</v>
      </c>
      <c r="L759">
        <v>617114055</v>
      </c>
      <c r="M759">
        <v>10888373708</v>
      </c>
      <c r="N759">
        <v>0</v>
      </c>
      <c r="O759" t="s">
        <v>227</v>
      </c>
      <c r="P759" t="s">
        <v>14</v>
      </c>
      <c r="Q759" t="b">
        <v>0</v>
      </c>
    </row>
    <row r="760" spans="1:17" x14ac:dyDescent="0.25">
      <c r="A760">
        <v>1114</v>
      </c>
      <c r="B760" t="s">
        <v>50</v>
      </c>
      <c r="C760" t="s">
        <v>51</v>
      </c>
      <c r="D760" t="s">
        <v>52</v>
      </c>
      <c r="E760" t="s">
        <v>227</v>
      </c>
      <c r="F760" t="str">
        <f>IF(Taraz[[#This Row],[کد کل]]&lt;4000,"ترازنامه ایی",IF(Taraz[[#This Row],[کد کل]]&lt;9000,"سود و زیانی","انتظامی"))</f>
        <v>ترازنامه ایی</v>
      </c>
      <c r="G760">
        <v>80039</v>
      </c>
      <c r="H760" t="s">
        <v>55</v>
      </c>
      <c r="I760">
        <v>3781993926</v>
      </c>
      <c r="J760">
        <v>0</v>
      </c>
      <c r="K760">
        <v>0</v>
      </c>
      <c r="L760">
        <v>3781993926</v>
      </c>
      <c r="M760">
        <v>0</v>
      </c>
      <c r="N760">
        <v>0</v>
      </c>
      <c r="O760" t="s">
        <v>227</v>
      </c>
      <c r="P760" t="s">
        <v>14</v>
      </c>
      <c r="Q760" t="b">
        <v>0</v>
      </c>
    </row>
    <row r="761" spans="1:17" x14ac:dyDescent="0.25">
      <c r="A761">
        <v>1114</v>
      </c>
      <c r="B761" t="s">
        <v>50</v>
      </c>
      <c r="C761" t="s">
        <v>51</v>
      </c>
      <c r="D761" t="s">
        <v>52</v>
      </c>
      <c r="E761" t="s">
        <v>227</v>
      </c>
      <c r="F761" t="str">
        <f>IF(Taraz[[#This Row],[کد کل]]&lt;4000,"ترازنامه ایی",IF(Taraz[[#This Row],[کد کل]]&lt;9000,"سود و زیانی","انتظامی"))</f>
        <v>ترازنامه ایی</v>
      </c>
      <c r="G761">
        <v>80040</v>
      </c>
      <c r="H761" t="s">
        <v>30</v>
      </c>
      <c r="I761">
        <v>2989334371</v>
      </c>
      <c r="J761">
        <v>0</v>
      </c>
      <c r="K761">
        <v>0</v>
      </c>
      <c r="L761">
        <v>0</v>
      </c>
      <c r="M761">
        <v>2989334371</v>
      </c>
      <c r="N761">
        <v>0</v>
      </c>
      <c r="O761" t="s">
        <v>227</v>
      </c>
      <c r="P761" t="s">
        <v>14</v>
      </c>
      <c r="Q761" t="b">
        <v>0</v>
      </c>
    </row>
    <row r="762" spans="1:17" x14ac:dyDescent="0.25">
      <c r="A762">
        <v>1114</v>
      </c>
      <c r="B762" t="s">
        <v>50</v>
      </c>
      <c r="C762" t="s">
        <v>51</v>
      </c>
      <c r="D762" t="s">
        <v>52</v>
      </c>
      <c r="E762" t="s">
        <v>227</v>
      </c>
      <c r="F762" t="str">
        <f>IF(Taraz[[#This Row],[کد کل]]&lt;4000,"ترازنامه ایی",IF(Taraz[[#This Row],[کد کل]]&lt;9000,"سود و زیانی","انتظامی"))</f>
        <v>ترازنامه ایی</v>
      </c>
      <c r="G762">
        <v>80041</v>
      </c>
      <c r="H762" t="s">
        <v>31</v>
      </c>
      <c r="I762">
        <v>2994039977</v>
      </c>
      <c r="J762">
        <v>0</v>
      </c>
      <c r="K762">
        <v>0</v>
      </c>
      <c r="L762">
        <v>418411348</v>
      </c>
      <c r="M762">
        <v>2575628629</v>
      </c>
      <c r="N762">
        <v>0</v>
      </c>
      <c r="O762" t="s">
        <v>227</v>
      </c>
      <c r="P762" t="s">
        <v>14</v>
      </c>
      <c r="Q762" t="b">
        <v>0</v>
      </c>
    </row>
    <row r="763" spans="1:17" x14ac:dyDescent="0.25">
      <c r="A763">
        <v>1114</v>
      </c>
      <c r="B763" t="s">
        <v>50</v>
      </c>
      <c r="C763" t="s">
        <v>51</v>
      </c>
      <c r="D763" t="s">
        <v>52</v>
      </c>
      <c r="E763" t="s">
        <v>227</v>
      </c>
      <c r="F763" t="str">
        <f>IF(Taraz[[#This Row],[کد کل]]&lt;4000,"ترازنامه ایی",IF(Taraz[[#This Row],[کد کل]]&lt;9000,"سود و زیانی","انتظامی"))</f>
        <v>ترازنامه ایی</v>
      </c>
      <c r="G763">
        <v>80042</v>
      </c>
      <c r="H763" t="s">
        <v>32</v>
      </c>
      <c r="I763">
        <v>3035916538</v>
      </c>
      <c r="J763">
        <v>0</v>
      </c>
      <c r="K763">
        <v>0</v>
      </c>
      <c r="L763">
        <v>0</v>
      </c>
      <c r="M763">
        <v>3035916538</v>
      </c>
      <c r="N763">
        <v>0</v>
      </c>
      <c r="O763" t="s">
        <v>227</v>
      </c>
      <c r="P763" t="s">
        <v>14</v>
      </c>
      <c r="Q763" t="b">
        <v>0</v>
      </c>
    </row>
    <row r="764" spans="1:17" x14ac:dyDescent="0.25">
      <c r="A764">
        <v>1114</v>
      </c>
      <c r="B764" t="s">
        <v>50</v>
      </c>
      <c r="C764" t="s">
        <v>51</v>
      </c>
      <c r="D764" t="s">
        <v>52</v>
      </c>
      <c r="E764" t="s">
        <v>227</v>
      </c>
      <c r="F764" t="str">
        <f>IF(Taraz[[#This Row],[کد کل]]&lt;4000,"ترازنامه ایی",IF(Taraz[[#This Row],[کد کل]]&lt;9000,"سود و زیانی","انتظامی"))</f>
        <v>ترازنامه ایی</v>
      </c>
      <c r="G764">
        <v>80057</v>
      </c>
      <c r="H764" t="s">
        <v>35</v>
      </c>
      <c r="I764">
        <v>3974382638</v>
      </c>
      <c r="J764">
        <v>0</v>
      </c>
      <c r="K764">
        <v>0</v>
      </c>
      <c r="L764">
        <v>0</v>
      </c>
      <c r="M764">
        <v>3974382638</v>
      </c>
      <c r="N764">
        <v>0</v>
      </c>
      <c r="O764" t="s">
        <v>227</v>
      </c>
      <c r="P764" t="s">
        <v>14</v>
      </c>
      <c r="Q764" t="b">
        <v>0</v>
      </c>
    </row>
    <row r="765" spans="1:17" x14ac:dyDescent="0.25">
      <c r="A765">
        <v>1114</v>
      </c>
      <c r="B765" t="s">
        <v>50</v>
      </c>
      <c r="C765" t="s">
        <v>51</v>
      </c>
      <c r="D765" t="s">
        <v>52</v>
      </c>
      <c r="E765" t="s">
        <v>227</v>
      </c>
      <c r="F765" t="str">
        <f>IF(Taraz[[#This Row],[کد کل]]&lt;4000,"ترازنامه ایی",IF(Taraz[[#This Row],[کد کل]]&lt;9000,"سود و زیانی","انتظامی"))</f>
        <v>ترازنامه ایی</v>
      </c>
      <c r="G765">
        <v>80072</v>
      </c>
      <c r="H765" t="s">
        <v>56</v>
      </c>
      <c r="I765">
        <v>3261803979</v>
      </c>
      <c r="J765">
        <v>3261803979</v>
      </c>
      <c r="K765">
        <v>0</v>
      </c>
      <c r="L765">
        <v>0</v>
      </c>
      <c r="M765">
        <v>0</v>
      </c>
      <c r="N765">
        <v>0</v>
      </c>
      <c r="O765" t="s">
        <v>227</v>
      </c>
      <c r="P765" t="s">
        <v>14</v>
      </c>
      <c r="Q765" t="b">
        <v>0</v>
      </c>
    </row>
    <row r="766" spans="1:17" x14ac:dyDescent="0.25">
      <c r="A766">
        <v>1114</v>
      </c>
      <c r="B766" t="s">
        <v>50</v>
      </c>
      <c r="C766" t="s">
        <v>51</v>
      </c>
      <c r="D766" t="s">
        <v>52</v>
      </c>
      <c r="E766" t="s">
        <v>227</v>
      </c>
      <c r="F766" t="str">
        <f>IF(Taraz[[#This Row],[کد کل]]&lt;4000,"ترازنامه ایی",IF(Taraz[[#This Row],[کد کل]]&lt;9000,"سود و زیانی","انتظامی"))</f>
        <v>ترازنامه ایی</v>
      </c>
      <c r="G766">
        <v>80073</v>
      </c>
      <c r="H766" t="s">
        <v>37</v>
      </c>
      <c r="I766">
        <v>2978424395</v>
      </c>
      <c r="J766">
        <v>0</v>
      </c>
      <c r="K766">
        <v>0</v>
      </c>
      <c r="L766">
        <v>2978424395</v>
      </c>
      <c r="M766">
        <v>0</v>
      </c>
      <c r="N766">
        <v>0</v>
      </c>
      <c r="O766" t="s">
        <v>227</v>
      </c>
      <c r="P766" t="s">
        <v>14</v>
      </c>
      <c r="Q766" t="b">
        <v>0</v>
      </c>
    </row>
    <row r="767" spans="1:17" x14ac:dyDescent="0.25">
      <c r="A767">
        <v>1114</v>
      </c>
      <c r="B767" t="s">
        <v>50</v>
      </c>
      <c r="C767" t="s">
        <v>51</v>
      </c>
      <c r="D767" t="s">
        <v>52</v>
      </c>
      <c r="E767" t="s">
        <v>227</v>
      </c>
      <c r="F767" t="str">
        <f>IF(Taraz[[#This Row],[کد کل]]&lt;4000,"ترازنامه ایی",IF(Taraz[[#This Row],[کد کل]]&lt;9000,"سود و زیانی","انتظامی"))</f>
        <v>ترازنامه ایی</v>
      </c>
      <c r="G767">
        <v>80075</v>
      </c>
      <c r="H767" t="s">
        <v>39</v>
      </c>
      <c r="I767">
        <v>2861856642</v>
      </c>
      <c r="J767">
        <v>2861856642</v>
      </c>
      <c r="K767">
        <v>0</v>
      </c>
      <c r="L767">
        <v>0</v>
      </c>
      <c r="M767">
        <v>0</v>
      </c>
      <c r="N767">
        <v>0</v>
      </c>
      <c r="O767" t="s">
        <v>227</v>
      </c>
      <c r="P767" t="s">
        <v>14</v>
      </c>
      <c r="Q767" t="b">
        <v>0</v>
      </c>
    </row>
    <row r="768" spans="1:17" x14ac:dyDescent="0.25">
      <c r="A768">
        <v>1114</v>
      </c>
      <c r="B768" t="s">
        <v>50</v>
      </c>
      <c r="C768" t="s">
        <v>51</v>
      </c>
      <c r="D768" t="s">
        <v>52</v>
      </c>
      <c r="E768" t="s">
        <v>227</v>
      </c>
      <c r="F768" t="str">
        <f>IF(Taraz[[#This Row],[کد کل]]&lt;4000,"ترازنامه ایی",IF(Taraz[[#This Row],[کد کل]]&lt;9000,"سود و زیانی","انتظامی"))</f>
        <v>ترازنامه ایی</v>
      </c>
      <c r="G768">
        <v>80080</v>
      </c>
      <c r="H768" t="s">
        <v>40</v>
      </c>
      <c r="I768">
        <v>579656342</v>
      </c>
      <c r="J768">
        <v>579656342</v>
      </c>
      <c r="K768">
        <v>0</v>
      </c>
      <c r="L768">
        <v>0</v>
      </c>
      <c r="M768">
        <v>0</v>
      </c>
      <c r="N768">
        <v>0</v>
      </c>
      <c r="O768" t="s">
        <v>227</v>
      </c>
      <c r="P768" t="s">
        <v>14</v>
      </c>
      <c r="Q768" t="b">
        <v>0</v>
      </c>
    </row>
    <row r="769" spans="1:17" x14ac:dyDescent="0.25">
      <c r="A769">
        <v>1114</v>
      </c>
      <c r="B769" t="s">
        <v>50</v>
      </c>
      <c r="C769" t="s">
        <v>51</v>
      </c>
      <c r="D769" t="s">
        <v>52</v>
      </c>
      <c r="E769" t="s">
        <v>227</v>
      </c>
      <c r="F769" t="str">
        <f>IF(Taraz[[#This Row],[کد کل]]&lt;4000,"ترازنامه ایی",IF(Taraz[[#This Row],[کد کل]]&lt;9000,"سود و زیانی","انتظامی"))</f>
        <v>ترازنامه ایی</v>
      </c>
      <c r="G769">
        <v>80081</v>
      </c>
      <c r="H769" t="s">
        <v>41</v>
      </c>
      <c r="I769">
        <v>2292295473</v>
      </c>
      <c r="J769">
        <v>0</v>
      </c>
      <c r="K769">
        <v>0</v>
      </c>
      <c r="L769">
        <v>0</v>
      </c>
      <c r="M769">
        <v>2292295473</v>
      </c>
      <c r="N769">
        <v>0</v>
      </c>
      <c r="O769" t="s">
        <v>227</v>
      </c>
      <c r="P769" t="s">
        <v>14</v>
      </c>
      <c r="Q769" t="b">
        <v>0</v>
      </c>
    </row>
    <row r="770" spans="1:17" x14ac:dyDescent="0.25">
      <c r="A770">
        <v>1114</v>
      </c>
      <c r="B770" t="s">
        <v>50</v>
      </c>
      <c r="C770" t="s">
        <v>51</v>
      </c>
      <c r="D770" t="s">
        <v>52</v>
      </c>
      <c r="E770" t="s">
        <v>227</v>
      </c>
      <c r="F770" t="str">
        <f>IF(Taraz[[#This Row],[کد کل]]&lt;4000,"ترازنامه ایی",IF(Taraz[[#This Row],[کد کل]]&lt;9000,"سود و زیانی","انتظامی"))</f>
        <v>ترازنامه ایی</v>
      </c>
      <c r="G770">
        <v>80082</v>
      </c>
      <c r="H770" t="s">
        <v>42</v>
      </c>
      <c r="I770">
        <v>2381931773</v>
      </c>
      <c r="J770">
        <v>0</v>
      </c>
      <c r="K770">
        <v>0</v>
      </c>
      <c r="L770">
        <v>0</v>
      </c>
      <c r="M770">
        <v>2381931773</v>
      </c>
      <c r="N770">
        <v>0</v>
      </c>
      <c r="O770" t="s">
        <v>227</v>
      </c>
      <c r="P770" t="s">
        <v>14</v>
      </c>
      <c r="Q770" t="b">
        <v>0</v>
      </c>
    </row>
    <row r="771" spans="1:17" x14ac:dyDescent="0.25">
      <c r="A771">
        <v>1114</v>
      </c>
      <c r="B771" t="s">
        <v>50</v>
      </c>
      <c r="C771" t="s">
        <v>51</v>
      </c>
      <c r="D771" t="s">
        <v>52</v>
      </c>
      <c r="E771" t="s">
        <v>227</v>
      </c>
      <c r="F771" t="str">
        <f>IF(Taraz[[#This Row],[کد کل]]&lt;4000,"ترازنامه ایی",IF(Taraz[[#This Row],[کد کل]]&lt;9000,"سود و زیانی","انتظامی"))</f>
        <v>ترازنامه ایی</v>
      </c>
      <c r="G771">
        <v>80083</v>
      </c>
      <c r="H771" t="s">
        <v>57</v>
      </c>
      <c r="I771">
        <v>3314996484</v>
      </c>
      <c r="J771">
        <v>3314996484</v>
      </c>
      <c r="K771">
        <v>0</v>
      </c>
      <c r="L771">
        <v>0</v>
      </c>
      <c r="M771">
        <v>0</v>
      </c>
      <c r="N771">
        <v>0</v>
      </c>
      <c r="O771" t="s">
        <v>227</v>
      </c>
      <c r="P771" t="s">
        <v>14</v>
      </c>
      <c r="Q771" t="b">
        <v>0</v>
      </c>
    </row>
    <row r="772" spans="1:17" x14ac:dyDescent="0.25">
      <c r="A772">
        <v>1114</v>
      </c>
      <c r="B772" t="s">
        <v>50</v>
      </c>
      <c r="C772" t="s">
        <v>51</v>
      </c>
      <c r="D772" t="s">
        <v>52</v>
      </c>
      <c r="E772" t="s">
        <v>227</v>
      </c>
      <c r="F772" t="str">
        <f>IF(Taraz[[#This Row],[کد کل]]&lt;4000,"ترازنامه ایی",IF(Taraz[[#This Row],[کد کل]]&lt;9000,"سود و زیانی","انتظامی"))</f>
        <v>ترازنامه ایی</v>
      </c>
      <c r="G772">
        <v>80085</v>
      </c>
      <c r="H772" t="s">
        <v>43</v>
      </c>
      <c r="I772">
        <v>2071197688</v>
      </c>
      <c r="J772">
        <v>0</v>
      </c>
      <c r="K772">
        <v>0</v>
      </c>
      <c r="L772">
        <v>0</v>
      </c>
      <c r="M772">
        <v>2071197688</v>
      </c>
      <c r="N772">
        <v>0</v>
      </c>
      <c r="O772" t="s">
        <v>227</v>
      </c>
      <c r="P772" t="s">
        <v>14</v>
      </c>
      <c r="Q772" t="b">
        <v>0</v>
      </c>
    </row>
    <row r="773" spans="1:17" x14ac:dyDescent="0.25">
      <c r="A773">
        <v>1114</v>
      </c>
      <c r="B773" t="s">
        <v>50</v>
      </c>
      <c r="C773" t="s">
        <v>51</v>
      </c>
      <c r="D773" t="s">
        <v>52</v>
      </c>
      <c r="E773" t="s">
        <v>227</v>
      </c>
      <c r="F773" t="str">
        <f>IF(Taraz[[#This Row],[کد کل]]&lt;4000,"ترازنامه ایی",IF(Taraz[[#This Row],[کد کل]]&lt;9000,"سود و زیانی","انتظامی"))</f>
        <v>ترازنامه ایی</v>
      </c>
      <c r="G773">
        <v>80089</v>
      </c>
      <c r="H773" t="s">
        <v>58</v>
      </c>
      <c r="I773">
        <v>10195747593</v>
      </c>
      <c r="J773">
        <v>10195747593</v>
      </c>
      <c r="K773">
        <v>0</v>
      </c>
      <c r="L773">
        <v>0</v>
      </c>
      <c r="M773">
        <v>0</v>
      </c>
      <c r="N773">
        <v>0</v>
      </c>
      <c r="O773" t="s">
        <v>227</v>
      </c>
      <c r="P773" t="s">
        <v>14</v>
      </c>
      <c r="Q773" t="b">
        <v>0</v>
      </c>
    </row>
    <row r="774" spans="1:17" x14ac:dyDescent="0.25">
      <c r="A774">
        <v>1114</v>
      </c>
      <c r="B774" t="s">
        <v>50</v>
      </c>
      <c r="C774" t="s">
        <v>51</v>
      </c>
      <c r="D774" t="s">
        <v>52</v>
      </c>
      <c r="E774" t="s">
        <v>227</v>
      </c>
      <c r="F774" t="str">
        <f>IF(Taraz[[#This Row],[کد کل]]&lt;4000,"ترازنامه ایی",IF(Taraz[[#This Row],[کد کل]]&lt;9000,"سود و زیانی","انتظامی"))</f>
        <v>ترازنامه ایی</v>
      </c>
      <c r="G774">
        <v>80090</v>
      </c>
      <c r="H774" t="s">
        <v>59</v>
      </c>
      <c r="I774">
        <v>10290562676</v>
      </c>
      <c r="J774">
        <v>10290562676</v>
      </c>
      <c r="K774">
        <v>0</v>
      </c>
      <c r="L774">
        <v>0</v>
      </c>
      <c r="M774">
        <v>0</v>
      </c>
      <c r="N774">
        <v>0</v>
      </c>
      <c r="O774" t="s">
        <v>227</v>
      </c>
      <c r="P774" t="s">
        <v>14</v>
      </c>
      <c r="Q774" t="b">
        <v>0</v>
      </c>
    </row>
    <row r="775" spans="1:17" x14ac:dyDescent="0.25">
      <c r="A775">
        <v>1114</v>
      </c>
      <c r="B775" t="s">
        <v>50</v>
      </c>
      <c r="C775" t="s">
        <v>51</v>
      </c>
      <c r="D775" t="s">
        <v>52</v>
      </c>
      <c r="E775" t="s">
        <v>227</v>
      </c>
      <c r="F775" t="str">
        <f>IF(Taraz[[#This Row],[کد کل]]&lt;4000,"ترازنامه ایی",IF(Taraz[[#This Row],[کد کل]]&lt;9000,"سود و زیانی","انتظامی"))</f>
        <v>ترازنامه ایی</v>
      </c>
      <c r="G775">
        <v>80091</v>
      </c>
      <c r="H775" t="s">
        <v>44</v>
      </c>
      <c r="I775">
        <v>2974765236</v>
      </c>
      <c r="J775">
        <v>0</v>
      </c>
      <c r="K775">
        <v>0</v>
      </c>
      <c r="L775">
        <v>0</v>
      </c>
      <c r="M775">
        <v>2974765236</v>
      </c>
      <c r="N775">
        <v>0</v>
      </c>
      <c r="O775" t="s">
        <v>227</v>
      </c>
      <c r="P775" t="s">
        <v>14</v>
      </c>
      <c r="Q775" t="b">
        <v>0</v>
      </c>
    </row>
    <row r="776" spans="1:17" x14ac:dyDescent="0.25">
      <c r="A776">
        <v>1114</v>
      </c>
      <c r="B776" t="s">
        <v>50</v>
      </c>
      <c r="C776" t="s">
        <v>51</v>
      </c>
      <c r="D776" t="s">
        <v>52</v>
      </c>
      <c r="E776" t="s">
        <v>227</v>
      </c>
      <c r="F776" t="str">
        <f>IF(Taraz[[#This Row],[کد کل]]&lt;4000,"ترازنامه ایی",IF(Taraz[[#This Row],[کد کل]]&lt;9000,"سود و زیانی","انتظامی"))</f>
        <v>ترازنامه ایی</v>
      </c>
      <c r="G776">
        <v>80093</v>
      </c>
      <c r="H776" t="s">
        <v>60</v>
      </c>
      <c r="I776">
        <v>3141383632</v>
      </c>
      <c r="J776">
        <v>0</v>
      </c>
      <c r="K776">
        <v>0</v>
      </c>
      <c r="L776">
        <v>0</v>
      </c>
      <c r="M776">
        <v>3141383632</v>
      </c>
      <c r="N776">
        <v>0</v>
      </c>
      <c r="O776" t="s">
        <v>227</v>
      </c>
      <c r="P776" t="s">
        <v>14</v>
      </c>
      <c r="Q776" t="b">
        <v>0</v>
      </c>
    </row>
    <row r="777" spans="1:17" x14ac:dyDescent="0.25">
      <c r="A777">
        <v>1114</v>
      </c>
      <c r="B777" t="s">
        <v>50</v>
      </c>
      <c r="C777" t="s">
        <v>51</v>
      </c>
      <c r="D777" t="s">
        <v>52</v>
      </c>
      <c r="E777" t="s">
        <v>227</v>
      </c>
      <c r="F777" t="str">
        <f>IF(Taraz[[#This Row],[کد کل]]&lt;4000,"ترازنامه ایی",IF(Taraz[[#This Row],[کد کل]]&lt;9000,"سود و زیانی","انتظامی"))</f>
        <v>ترازنامه ایی</v>
      </c>
      <c r="G777">
        <v>80095</v>
      </c>
      <c r="H777" t="s">
        <v>45</v>
      </c>
      <c r="I777">
        <v>5462969691</v>
      </c>
      <c r="J777">
        <v>0</v>
      </c>
      <c r="K777">
        <v>0</v>
      </c>
      <c r="L777">
        <v>0</v>
      </c>
      <c r="M777">
        <v>5462969691</v>
      </c>
      <c r="N777">
        <v>0</v>
      </c>
      <c r="O777" t="s">
        <v>227</v>
      </c>
      <c r="P777" t="s">
        <v>14</v>
      </c>
      <c r="Q777" t="b">
        <v>0</v>
      </c>
    </row>
    <row r="778" spans="1:17" x14ac:dyDescent="0.25">
      <c r="A778">
        <v>1114</v>
      </c>
      <c r="B778" t="s">
        <v>50</v>
      </c>
      <c r="C778" t="s">
        <v>51</v>
      </c>
      <c r="D778" t="s">
        <v>52</v>
      </c>
      <c r="E778" t="s">
        <v>227</v>
      </c>
      <c r="F778" t="str">
        <f>IF(Taraz[[#This Row],[کد کل]]&lt;4000,"ترازنامه ایی",IF(Taraz[[#This Row],[کد کل]]&lt;9000,"سود و زیانی","انتظامی"))</f>
        <v>ترازنامه ایی</v>
      </c>
      <c r="G778">
        <v>80096</v>
      </c>
      <c r="H778" t="s">
        <v>46</v>
      </c>
      <c r="I778">
        <v>4502445049</v>
      </c>
      <c r="J778">
        <v>0</v>
      </c>
      <c r="K778">
        <v>0</v>
      </c>
      <c r="L778">
        <v>0</v>
      </c>
      <c r="M778">
        <v>4502445049</v>
      </c>
      <c r="N778">
        <v>0</v>
      </c>
      <c r="O778" t="s">
        <v>227</v>
      </c>
      <c r="P778" t="s">
        <v>14</v>
      </c>
      <c r="Q778" t="b">
        <v>0</v>
      </c>
    </row>
    <row r="779" spans="1:17" x14ac:dyDescent="0.25">
      <c r="A779">
        <v>1114</v>
      </c>
      <c r="B779" t="s">
        <v>50</v>
      </c>
      <c r="C779" t="s">
        <v>51</v>
      </c>
      <c r="D779" t="s">
        <v>52</v>
      </c>
      <c r="E779" t="s">
        <v>227</v>
      </c>
      <c r="F779" t="str">
        <f>IF(Taraz[[#This Row],[کد کل]]&lt;4000,"ترازنامه ایی",IF(Taraz[[#This Row],[کد کل]]&lt;9000,"سود و زیانی","انتظامی"))</f>
        <v>ترازنامه ایی</v>
      </c>
      <c r="G779">
        <v>80097</v>
      </c>
      <c r="H779" t="s">
        <v>47</v>
      </c>
      <c r="I779">
        <v>0</v>
      </c>
      <c r="J779">
        <v>0</v>
      </c>
      <c r="K779">
        <v>22716457500</v>
      </c>
      <c r="L779">
        <v>0</v>
      </c>
      <c r="M779">
        <v>22716457500</v>
      </c>
      <c r="N779">
        <v>0</v>
      </c>
      <c r="O779" t="s">
        <v>227</v>
      </c>
      <c r="P779" t="s">
        <v>14</v>
      </c>
      <c r="Q779" t="b">
        <v>0</v>
      </c>
    </row>
    <row r="780" spans="1:17" x14ac:dyDescent="0.25">
      <c r="A780">
        <v>1114</v>
      </c>
      <c r="B780" t="s">
        <v>50</v>
      </c>
      <c r="C780" t="s">
        <v>51</v>
      </c>
      <c r="D780" t="s">
        <v>52</v>
      </c>
      <c r="E780" t="s">
        <v>227</v>
      </c>
      <c r="F780" t="str">
        <f>IF(Taraz[[#This Row],[کد کل]]&lt;4000,"ترازنامه ایی",IF(Taraz[[#This Row],[کد کل]]&lt;9000,"سود و زیانی","انتظامی"))</f>
        <v>ترازنامه ایی</v>
      </c>
      <c r="G780">
        <v>80099</v>
      </c>
      <c r="H780" t="s">
        <v>48</v>
      </c>
      <c r="I780">
        <v>50036250000</v>
      </c>
      <c r="J780">
        <v>50036250000</v>
      </c>
      <c r="K780">
        <v>0</v>
      </c>
      <c r="L780">
        <v>0</v>
      </c>
      <c r="M780">
        <v>0</v>
      </c>
      <c r="N780">
        <v>0</v>
      </c>
      <c r="O780" t="s">
        <v>227</v>
      </c>
      <c r="P780" t="s">
        <v>14</v>
      </c>
      <c r="Q780" t="b">
        <v>0</v>
      </c>
    </row>
    <row r="781" spans="1:17" x14ac:dyDescent="0.25">
      <c r="A781">
        <v>1114</v>
      </c>
      <c r="B781" t="s">
        <v>50</v>
      </c>
      <c r="C781" t="s">
        <v>51</v>
      </c>
      <c r="D781" t="s">
        <v>52</v>
      </c>
      <c r="E781" t="s">
        <v>227</v>
      </c>
      <c r="F781" t="str">
        <f>IF(Taraz[[#This Row],[کد کل]]&lt;4000,"ترازنامه ایی",IF(Taraz[[#This Row],[کد کل]]&lt;9000,"سود و زیانی","انتظامی"))</f>
        <v>ترازنامه ایی</v>
      </c>
      <c r="G781">
        <v>80100</v>
      </c>
      <c r="H781" t="s">
        <v>61</v>
      </c>
      <c r="I781">
        <v>4242603351</v>
      </c>
      <c r="J781">
        <v>4242603351</v>
      </c>
      <c r="K781">
        <v>0</v>
      </c>
      <c r="L781">
        <v>0</v>
      </c>
      <c r="M781">
        <v>0</v>
      </c>
      <c r="N781">
        <v>0</v>
      </c>
      <c r="O781" t="s">
        <v>227</v>
      </c>
      <c r="P781" t="s">
        <v>14</v>
      </c>
      <c r="Q781" t="b">
        <v>0</v>
      </c>
    </row>
    <row r="782" spans="1:17" x14ac:dyDescent="0.25">
      <c r="A782">
        <v>1114</v>
      </c>
      <c r="B782" t="s">
        <v>50</v>
      </c>
      <c r="C782" t="s">
        <v>51</v>
      </c>
      <c r="D782" t="s">
        <v>52</v>
      </c>
      <c r="E782" t="s">
        <v>227</v>
      </c>
      <c r="F782" t="str">
        <f>IF(Taraz[[#This Row],[کد کل]]&lt;4000,"ترازنامه ایی",IF(Taraz[[#This Row],[کد کل]]&lt;9000,"سود و زیانی","انتظامی"))</f>
        <v>ترازنامه ایی</v>
      </c>
      <c r="G782">
        <v>80103</v>
      </c>
      <c r="H782" t="s">
        <v>62</v>
      </c>
      <c r="I782">
        <v>6157155912</v>
      </c>
      <c r="J782">
        <v>6157155912</v>
      </c>
      <c r="K782">
        <v>0</v>
      </c>
      <c r="L782">
        <v>0</v>
      </c>
      <c r="M782">
        <v>0</v>
      </c>
      <c r="N782">
        <v>0</v>
      </c>
      <c r="O782" t="s">
        <v>227</v>
      </c>
      <c r="P782" t="s">
        <v>14</v>
      </c>
      <c r="Q782" t="b">
        <v>0</v>
      </c>
    </row>
    <row r="783" spans="1:17" x14ac:dyDescent="0.25">
      <c r="A783">
        <v>1114</v>
      </c>
      <c r="B783" t="s">
        <v>50</v>
      </c>
      <c r="C783" t="s">
        <v>51</v>
      </c>
      <c r="D783" t="s">
        <v>52</v>
      </c>
      <c r="E783" t="s">
        <v>227</v>
      </c>
      <c r="F783" t="str">
        <f>IF(Taraz[[#This Row],[کد کل]]&lt;4000,"ترازنامه ایی",IF(Taraz[[#This Row],[کد کل]]&lt;9000,"سود و زیانی","انتظامی"))</f>
        <v>ترازنامه ایی</v>
      </c>
      <c r="G783">
        <v>80104</v>
      </c>
      <c r="H783" t="s">
        <v>63</v>
      </c>
      <c r="I783">
        <v>10497646848</v>
      </c>
      <c r="J783">
        <v>10497646848</v>
      </c>
      <c r="K783">
        <v>0</v>
      </c>
      <c r="L783">
        <v>0</v>
      </c>
      <c r="M783">
        <v>0</v>
      </c>
      <c r="N783">
        <v>0</v>
      </c>
      <c r="O783" t="s">
        <v>227</v>
      </c>
      <c r="P783" t="s">
        <v>14</v>
      </c>
      <c r="Q783" t="b">
        <v>0</v>
      </c>
    </row>
    <row r="784" spans="1:17" x14ac:dyDescent="0.25">
      <c r="A784">
        <v>1114</v>
      </c>
      <c r="B784" t="s">
        <v>50</v>
      </c>
      <c r="C784" t="s">
        <v>51</v>
      </c>
      <c r="D784" t="s">
        <v>52</v>
      </c>
      <c r="E784" t="s">
        <v>227</v>
      </c>
      <c r="F784" t="str">
        <f>IF(Taraz[[#This Row],[کد کل]]&lt;4000,"ترازنامه ایی",IF(Taraz[[#This Row],[کد کل]]&lt;9000,"سود و زیانی","انتظامی"))</f>
        <v>ترازنامه ایی</v>
      </c>
      <c r="G784">
        <v>80107</v>
      </c>
      <c r="H784" t="s">
        <v>64</v>
      </c>
      <c r="I784">
        <v>6157155912</v>
      </c>
      <c r="J784">
        <v>6157155912</v>
      </c>
      <c r="K784">
        <v>0</v>
      </c>
      <c r="L784">
        <v>0</v>
      </c>
      <c r="M784">
        <v>0</v>
      </c>
      <c r="N784">
        <v>0</v>
      </c>
      <c r="O784" t="s">
        <v>227</v>
      </c>
      <c r="P784" t="s">
        <v>14</v>
      </c>
      <c r="Q784" t="b">
        <v>0</v>
      </c>
    </row>
    <row r="785" spans="1:17" x14ac:dyDescent="0.25">
      <c r="A785">
        <v>1114</v>
      </c>
      <c r="B785" t="s">
        <v>50</v>
      </c>
      <c r="C785" t="s">
        <v>51</v>
      </c>
      <c r="D785" t="s">
        <v>52</v>
      </c>
      <c r="E785" t="s">
        <v>227</v>
      </c>
      <c r="F785" t="str">
        <f>IF(Taraz[[#This Row],[کد کل]]&lt;4000,"ترازنامه ایی",IF(Taraz[[#This Row],[کد کل]]&lt;9000,"سود و زیانی","انتظامی"))</f>
        <v>ترازنامه ایی</v>
      </c>
      <c r="G785">
        <v>80108</v>
      </c>
      <c r="H785" t="s">
        <v>65</v>
      </c>
      <c r="I785">
        <v>10497646848</v>
      </c>
      <c r="J785">
        <v>10497646848</v>
      </c>
      <c r="K785">
        <v>0</v>
      </c>
      <c r="L785">
        <v>0</v>
      </c>
      <c r="M785">
        <v>0</v>
      </c>
      <c r="N785">
        <v>0</v>
      </c>
      <c r="O785" t="s">
        <v>227</v>
      </c>
      <c r="P785" t="s">
        <v>14</v>
      </c>
      <c r="Q785" t="b">
        <v>0</v>
      </c>
    </row>
    <row r="786" spans="1:17" x14ac:dyDescent="0.25">
      <c r="A786">
        <v>1114</v>
      </c>
      <c r="B786" t="s">
        <v>50</v>
      </c>
      <c r="C786" t="s">
        <v>51</v>
      </c>
      <c r="D786" t="s">
        <v>52</v>
      </c>
      <c r="E786" t="s">
        <v>227</v>
      </c>
      <c r="F786" t="str">
        <f>IF(Taraz[[#This Row],[کد کل]]&lt;4000,"ترازنامه ایی",IF(Taraz[[#This Row],[کد کل]]&lt;9000,"سود و زیانی","انتظامی"))</f>
        <v>ترازنامه ایی</v>
      </c>
      <c r="G786">
        <v>80110</v>
      </c>
      <c r="H786" t="s">
        <v>49</v>
      </c>
      <c r="I786">
        <v>10195747593</v>
      </c>
      <c r="J786">
        <v>5437732050</v>
      </c>
      <c r="K786">
        <v>0</v>
      </c>
      <c r="L786">
        <v>0</v>
      </c>
      <c r="M786">
        <v>4758015543</v>
      </c>
      <c r="N786">
        <v>0</v>
      </c>
      <c r="O786" t="s">
        <v>227</v>
      </c>
      <c r="P786" t="s">
        <v>14</v>
      </c>
      <c r="Q786" t="b">
        <v>0</v>
      </c>
    </row>
    <row r="787" spans="1:17" x14ac:dyDescent="0.25">
      <c r="A787">
        <v>1114</v>
      </c>
      <c r="B787" t="s">
        <v>50</v>
      </c>
      <c r="C787" t="s">
        <v>51</v>
      </c>
      <c r="D787" t="s">
        <v>52</v>
      </c>
      <c r="E787" t="s">
        <v>227</v>
      </c>
      <c r="F787" t="str">
        <f>IF(Taraz[[#This Row],[کد کل]]&lt;4000,"ترازنامه ایی",IF(Taraz[[#This Row],[کد کل]]&lt;9000,"سود و زیانی","انتظامی"))</f>
        <v>ترازنامه ایی</v>
      </c>
      <c r="G787">
        <v>80113</v>
      </c>
      <c r="H787" t="s">
        <v>66</v>
      </c>
      <c r="I787">
        <v>220226600</v>
      </c>
      <c r="J787">
        <v>220226600</v>
      </c>
      <c r="K787">
        <v>0</v>
      </c>
      <c r="L787">
        <v>0</v>
      </c>
      <c r="M787">
        <v>0</v>
      </c>
      <c r="N787">
        <v>0</v>
      </c>
      <c r="O787" t="s">
        <v>227</v>
      </c>
      <c r="P787" t="s">
        <v>14</v>
      </c>
      <c r="Q787" t="b">
        <v>0</v>
      </c>
    </row>
    <row r="788" spans="1:17" x14ac:dyDescent="0.25">
      <c r="A788">
        <v>1114</v>
      </c>
      <c r="B788" t="s">
        <v>50</v>
      </c>
      <c r="C788" t="s">
        <v>51</v>
      </c>
      <c r="D788" t="s">
        <v>52</v>
      </c>
      <c r="E788" t="s">
        <v>227</v>
      </c>
      <c r="F788" t="str">
        <f>IF(Taraz[[#This Row],[کد کل]]&lt;4000,"ترازنامه ایی",IF(Taraz[[#This Row],[کد کل]]&lt;9000,"سود و زیانی","انتظامی"))</f>
        <v>ترازنامه ایی</v>
      </c>
      <c r="G788">
        <v>80114</v>
      </c>
      <c r="H788" t="s">
        <v>67</v>
      </c>
      <c r="I788">
        <v>329935469</v>
      </c>
      <c r="J788">
        <v>0</v>
      </c>
      <c r="K788">
        <v>0</v>
      </c>
      <c r="L788">
        <v>329935469</v>
      </c>
      <c r="M788">
        <v>0</v>
      </c>
      <c r="N788">
        <v>0</v>
      </c>
      <c r="O788" t="s">
        <v>227</v>
      </c>
      <c r="P788" t="s">
        <v>14</v>
      </c>
      <c r="Q788" t="b">
        <v>0</v>
      </c>
    </row>
    <row r="789" spans="1:17" x14ac:dyDescent="0.25">
      <c r="A789">
        <v>1114</v>
      </c>
      <c r="B789" t="s">
        <v>50</v>
      </c>
      <c r="C789" t="s">
        <v>51</v>
      </c>
      <c r="D789" t="s">
        <v>52</v>
      </c>
      <c r="E789" t="s">
        <v>227</v>
      </c>
      <c r="F789" t="str">
        <f>IF(Taraz[[#This Row],[کد کل]]&lt;4000,"ترازنامه ایی",IF(Taraz[[#This Row],[کد کل]]&lt;9000,"سود و زیانی","انتظامی"))</f>
        <v>ترازنامه ایی</v>
      </c>
      <c r="G789">
        <v>80115</v>
      </c>
      <c r="H789" t="s">
        <v>68</v>
      </c>
      <c r="I789">
        <v>378889855</v>
      </c>
      <c r="J789">
        <v>0</v>
      </c>
      <c r="K789">
        <v>0</v>
      </c>
      <c r="L789">
        <v>378889855</v>
      </c>
      <c r="M789">
        <v>0</v>
      </c>
      <c r="N789">
        <v>0</v>
      </c>
      <c r="O789" t="s">
        <v>227</v>
      </c>
      <c r="P789" t="s">
        <v>14</v>
      </c>
      <c r="Q789" t="b">
        <v>0</v>
      </c>
    </row>
    <row r="790" spans="1:17" x14ac:dyDescent="0.25">
      <c r="A790">
        <v>1114</v>
      </c>
      <c r="B790" t="s">
        <v>50</v>
      </c>
      <c r="C790" t="s">
        <v>51</v>
      </c>
      <c r="D790" t="s">
        <v>52</v>
      </c>
      <c r="E790" t="s">
        <v>227</v>
      </c>
      <c r="F790" t="str">
        <f>IF(Taraz[[#This Row],[کد کل]]&lt;4000,"ترازنامه ایی",IF(Taraz[[#This Row],[کد کل]]&lt;9000,"سود و زیانی","انتظامی"))</f>
        <v>ترازنامه ایی</v>
      </c>
      <c r="G790">
        <v>80116</v>
      </c>
      <c r="H790" t="s">
        <v>69</v>
      </c>
      <c r="I790">
        <v>40641814</v>
      </c>
      <c r="J790">
        <v>40641814</v>
      </c>
      <c r="K790">
        <v>0</v>
      </c>
      <c r="L790">
        <v>0</v>
      </c>
      <c r="M790">
        <v>0</v>
      </c>
      <c r="N790">
        <v>0</v>
      </c>
      <c r="O790" t="s">
        <v>227</v>
      </c>
      <c r="P790" t="s">
        <v>14</v>
      </c>
      <c r="Q790" t="b">
        <v>0</v>
      </c>
    </row>
    <row r="791" spans="1:17" x14ac:dyDescent="0.25">
      <c r="A791">
        <v>1114</v>
      </c>
      <c r="B791" t="s">
        <v>50</v>
      </c>
      <c r="C791" t="s">
        <v>51</v>
      </c>
      <c r="D791" t="s">
        <v>52</v>
      </c>
      <c r="E791" t="s">
        <v>227</v>
      </c>
      <c r="F791" t="str">
        <f>IF(Taraz[[#This Row],[کد کل]]&lt;4000,"ترازنامه ایی",IF(Taraz[[#This Row],[کد کل]]&lt;9000,"سود و زیانی","انتظامی"))</f>
        <v>ترازنامه ایی</v>
      </c>
      <c r="G791">
        <v>80117</v>
      </c>
      <c r="H791" t="s">
        <v>70</v>
      </c>
      <c r="I791">
        <v>6252988551</v>
      </c>
      <c r="J791">
        <v>3001448244</v>
      </c>
      <c r="K791">
        <v>0</v>
      </c>
      <c r="L791">
        <v>2611883605</v>
      </c>
      <c r="M791">
        <v>639656702</v>
      </c>
      <c r="N791">
        <v>0</v>
      </c>
      <c r="O791" t="s">
        <v>227</v>
      </c>
      <c r="P791" t="s">
        <v>14</v>
      </c>
      <c r="Q791" t="b">
        <v>0</v>
      </c>
    </row>
    <row r="792" spans="1:17" x14ac:dyDescent="0.25">
      <c r="A792">
        <v>1114</v>
      </c>
      <c r="B792" t="s">
        <v>50</v>
      </c>
      <c r="C792" t="s">
        <v>51</v>
      </c>
      <c r="D792" t="s">
        <v>52</v>
      </c>
      <c r="E792" t="s">
        <v>227</v>
      </c>
      <c r="F792" t="str">
        <f>IF(Taraz[[#This Row],[کد کل]]&lt;4000,"ترازنامه ایی",IF(Taraz[[#This Row],[کد کل]]&lt;9000,"سود و زیانی","انتظامی"))</f>
        <v>ترازنامه ایی</v>
      </c>
      <c r="G792">
        <v>80118</v>
      </c>
      <c r="H792" t="s">
        <v>71</v>
      </c>
      <c r="I792">
        <v>190939458</v>
      </c>
      <c r="J792">
        <v>0</v>
      </c>
      <c r="K792">
        <v>0</v>
      </c>
      <c r="L792">
        <v>190939458</v>
      </c>
      <c r="M792">
        <v>0</v>
      </c>
      <c r="N792">
        <v>0</v>
      </c>
      <c r="O792" t="s">
        <v>227</v>
      </c>
      <c r="P792" t="s">
        <v>14</v>
      </c>
      <c r="Q792" t="b">
        <v>0</v>
      </c>
    </row>
    <row r="793" spans="1:17" x14ac:dyDescent="0.25">
      <c r="A793">
        <v>1114</v>
      </c>
      <c r="B793" t="s">
        <v>50</v>
      </c>
      <c r="C793" t="s">
        <v>51</v>
      </c>
      <c r="D793" t="s">
        <v>52</v>
      </c>
      <c r="E793" t="s">
        <v>227</v>
      </c>
      <c r="F793" t="str">
        <f>IF(Taraz[[#This Row],[کد کل]]&lt;4000,"ترازنامه ایی",IF(Taraz[[#This Row],[کد کل]]&lt;9000,"سود و زیانی","انتظامی"))</f>
        <v>ترازنامه ایی</v>
      </c>
      <c r="G793">
        <v>80119</v>
      </c>
      <c r="H793" t="s">
        <v>72</v>
      </c>
      <c r="I793">
        <v>132403424</v>
      </c>
      <c r="J793">
        <v>0</v>
      </c>
      <c r="K793">
        <v>1109568180</v>
      </c>
      <c r="L793">
        <v>1241971604</v>
      </c>
      <c r="M793">
        <v>0</v>
      </c>
      <c r="N793">
        <v>0</v>
      </c>
      <c r="O793" t="s">
        <v>227</v>
      </c>
      <c r="P793" t="s">
        <v>14</v>
      </c>
      <c r="Q793" t="b">
        <v>0</v>
      </c>
    </row>
    <row r="794" spans="1:17" x14ac:dyDescent="0.25">
      <c r="A794">
        <v>1114</v>
      </c>
      <c r="B794" t="s">
        <v>50</v>
      </c>
      <c r="C794" t="s">
        <v>51</v>
      </c>
      <c r="D794" t="s">
        <v>52</v>
      </c>
      <c r="E794" t="s">
        <v>227</v>
      </c>
      <c r="F794" t="str">
        <f>IF(Taraz[[#This Row],[کد کل]]&lt;4000,"ترازنامه ایی",IF(Taraz[[#This Row],[کد کل]]&lt;9000,"سود و زیانی","انتظامی"))</f>
        <v>ترازنامه ایی</v>
      </c>
      <c r="G794">
        <v>80121</v>
      </c>
      <c r="H794" t="s">
        <v>73</v>
      </c>
      <c r="I794">
        <v>10479168208</v>
      </c>
      <c r="J794">
        <v>10290562676</v>
      </c>
      <c r="K794">
        <v>0</v>
      </c>
      <c r="L794">
        <v>188605532</v>
      </c>
      <c r="M794">
        <v>0</v>
      </c>
      <c r="N794">
        <v>0</v>
      </c>
      <c r="O794" t="s">
        <v>227</v>
      </c>
      <c r="P794" t="s">
        <v>14</v>
      </c>
      <c r="Q794" t="b">
        <v>0</v>
      </c>
    </row>
    <row r="795" spans="1:17" x14ac:dyDescent="0.25">
      <c r="A795">
        <v>1114</v>
      </c>
      <c r="B795" t="s">
        <v>50</v>
      </c>
      <c r="C795" t="s">
        <v>51</v>
      </c>
      <c r="D795" t="s">
        <v>52</v>
      </c>
      <c r="E795" t="s">
        <v>227</v>
      </c>
      <c r="F795" t="str">
        <f>IF(Taraz[[#This Row],[کد کل]]&lt;4000,"ترازنامه ایی",IF(Taraz[[#This Row],[کد کل]]&lt;9000,"سود و زیانی","انتظامی"))</f>
        <v>ترازنامه ایی</v>
      </c>
      <c r="G795">
        <v>80122</v>
      </c>
      <c r="H795" t="s">
        <v>74</v>
      </c>
      <c r="I795">
        <v>343091010</v>
      </c>
      <c r="J795">
        <v>0</v>
      </c>
      <c r="K795">
        <v>465892327</v>
      </c>
      <c r="L795">
        <v>808983337</v>
      </c>
      <c r="M795">
        <v>0</v>
      </c>
      <c r="N795">
        <v>0</v>
      </c>
      <c r="O795" t="s">
        <v>227</v>
      </c>
      <c r="P795" t="s">
        <v>14</v>
      </c>
      <c r="Q795" t="b">
        <v>0</v>
      </c>
    </row>
    <row r="796" spans="1:17" x14ac:dyDescent="0.25">
      <c r="A796">
        <v>1114</v>
      </c>
      <c r="B796" t="s">
        <v>50</v>
      </c>
      <c r="C796" t="s">
        <v>51</v>
      </c>
      <c r="D796" t="s">
        <v>52</v>
      </c>
      <c r="E796" t="s">
        <v>227</v>
      </c>
      <c r="F796" t="str">
        <f>IF(Taraz[[#This Row],[کد کل]]&lt;4000,"ترازنامه ایی",IF(Taraz[[#This Row],[کد کل]]&lt;9000,"سود و زیانی","انتظامی"))</f>
        <v>ترازنامه ایی</v>
      </c>
      <c r="G796">
        <v>80123</v>
      </c>
      <c r="H796" t="s">
        <v>75</v>
      </c>
      <c r="I796">
        <v>836707329</v>
      </c>
      <c r="J796">
        <v>0</v>
      </c>
      <c r="K796">
        <v>221554583232</v>
      </c>
      <c r="L796">
        <v>836707329</v>
      </c>
      <c r="M796">
        <v>221554583232</v>
      </c>
      <c r="N796">
        <v>0</v>
      </c>
      <c r="O796" t="s">
        <v>227</v>
      </c>
      <c r="P796" t="s">
        <v>14</v>
      </c>
      <c r="Q796" t="b">
        <v>0</v>
      </c>
    </row>
    <row r="797" spans="1:17" x14ac:dyDescent="0.25">
      <c r="A797">
        <v>1114</v>
      </c>
      <c r="B797" t="s">
        <v>50</v>
      </c>
      <c r="C797" t="s">
        <v>51</v>
      </c>
      <c r="D797" t="s">
        <v>52</v>
      </c>
      <c r="E797" t="s">
        <v>227</v>
      </c>
      <c r="F797" t="str">
        <f>IF(Taraz[[#This Row],[کد کل]]&lt;4000,"ترازنامه ایی",IF(Taraz[[#This Row],[کد کل]]&lt;9000,"سود و زیانی","انتظامی"))</f>
        <v>ترازنامه ایی</v>
      </c>
      <c r="G797">
        <v>80124</v>
      </c>
      <c r="H797" t="s">
        <v>76</v>
      </c>
      <c r="I797">
        <v>599815722</v>
      </c>
      <c r="J797">
        <v>0</v>
      </c>
      <c r="K797">
        <v>0</v>
      </c>
      <c r="L797">
        <v>599815722</v>
      </c>
      <c r="M797">
        <v>0</v>
      </c>
      <c r="N797">
        <v>0</v>
      </c>
      <c r="O797" t="s">
        <v>227</v>
      </c>
      <c r="P797" t="s">
        <v>14</v>
      </c>
      <c r="Q797" t="b">
        <v>0</v>
      </c>
    </row>
    <row r="798" spans="1:17" x14ac:dyDescent="0.25">
      <c r="A798">
        <v>1114</v>
      </c>
      <c r="B798" t="s">
        <v>50</v>
      </c>
      <c r="C798" t="s">
        <v>51</v>
      </c>
      <c r="D798" t="s">
        <v>52</v>
      </c>
      <c r="E798" t="s">
        <v>227</v>
      </c>
      <c r="F798" t="str">
        <f>IF(Taraz[[#This Row],[کد کل]]&lt;4000,"ترازنامه ایی",IF(Taraz[[#This Row],[کد کل]]&lt;9000,"سود و زیانی","انتظامی"))</f>
        <v>ترازنامه ایی</v>
      </c>
      <c r="G798">
        <v>80125</v>
      </c>
      <c r="H798" t="s">
        <v>77</v>
      </c>
      <c r="I798">
        <v>700522228</v>
      </c>
      <c r="J798">
        <v>0</v>
      </c>
      <c r="K798">
        <v>0</v>
      </c>
      <c r="L798">
        <v>700522228</v>
      </c>
      <c r="M798">
        <v>0</v>
      </c>
      <c r="N798">
        <v>0</v>
      </c>
      <c r="O798" t="s">
        <v>227</v>
      </c>
      <c r="P798" t="s">
        <v>14</v>
      </c>
      <c r="Q798" t="b">
        <v>0</v>
      </c>
    </row>
    <row r="799" spans="1:17" x14ac:dyDescent="0.25">
      <c r="A799">
        <v>1114</v>
      </c>
      <c r="B799" t="s">
        <v>50</v>
      </c>
      <c r="C799" t="s">
        <v>51</v>
      </c>
      <c r="D799" t="s">
        <v>52</v>
      </c>
      <c r="E799" t="s">
        <v>227</v>
      </c>
      <c r="F799" t="str">
        <f>IF(Taraz[[#This Row],[کد کل]]&lt;4000,"ترازنامه ایی",IF(Taraz[[#This Row],[کد کل]]&lt;9000,"سود و زیانی","انتظامی"))</f>
        <v>ترازنامه ایی</v>
      </c>
      <c r="G799">
        <v>80126</v>
      </c>
      <c r="H799" t="s">
        <v>78</v>
      </c>
      <c r="I799">
        <v>699899782</v>
      </c>
      <c r="J799">
        <v>0</v>
      </c>
      <c r="K799">
        <v>0</v>
      </c>
      <c r="L799">
        <v>699899782</v>
      </c>
      <c r="M799">
        <v>0</v>
      </c>
      <c r="N799">
        <v>0</v>
      </c>
      <c r="O799" t="s">
        <v>227</v>
      </c>
      <c r="P799" t="s">
        <v>14</v>
      </c>
      <c r="Q799" t="b">
        <v>0</v>
      </c>
    </row>
    <row r="800" spans="1:17" x14ac:dyDescent="0.25">
      <c r="A800">
        <v>1114</v>
      </c>
      <c r="B800" t="s">
        <v>50</v>
      </c>
      <c r="C800" t="s">
        <v>51</v>
      </c>
      <c r="D800" t="s">
        <v>52</v>
      </c>
      <c r="E800" t="s">
        <v>227</v>
      </c>
      <c r="F800" t="str">
        <f>IF(Taraz[[#This Row],[کد کل]]&lt;4000,"ترازنامه ایی",IF(Taraz[[#This Row],[کد کل]]&lt;9000,"سود و زیانی","انتظامی"))</f>
        <v>ترازنامه ایی</v>
      </c>
      <c r="G800">
        <v>80127</v>
      </c>
      <c r="H800" t="s">
        <v>79</v>
      </c>
      <c r="I800">
        <v>638253529</v>
      </c>
      <c r="J800">
        <v>0</v>
      </c>
      <c r="K800">
        <v>0</v>
      </c>
      <c r="L800">
        <v>638253529</v>
      </c>
      <c r="M800">
        <v>0</v>
      </c>
      <c r="N800">
        <v>0</v>
      </c>
      <c r="O800" t="s">
        <v>227</v>
      </c>
      <c r="P800" t="s">
        <v>14</v>
      </c>
      <c r="Q800" t="b">
        <v>0</v>
      </c>
    </row>
    <row r="801" spans="1:17" x14ac:dyDescent="0.25">
      <c r="A801">
        <v>1114</v>
      </c>
      <c r="B801" t="s">
        <v>50</v>
      </c>
      <c r="C801" t="s">
        <v>51</v>
      </c>
      <c r="D801" t="s">
        <v>52</v>
      </c>
      <c r="E801" t="s">
        <v>227</v>
      </c>
      <c r="F801" t="str">
        <f>IF(Taraz[[#This Row],[کد کل]]&lt;4000,"ترازنامه ایی",IF(Taraz[[#This Row],[کد کل]]&lt;9000,"سود و زیانی","انتظامی"))</f>
        <v>ترازنامه ایی</v>
      </c>
      <c r="G801">
        <v>80128</v>
      </c>
      <c r="H801" t="s">
        <v>80</v>
      </c>
      <c r="I801">
        <v>601223488</v>
      </c>
      <c r="J801">
        <v>0</v>
      </c>
      <c r="K801">
        <v>524439511</v>
      </c>
      <c r="L801">
        <v>1125662999</v>
      </c>
      <c r="M801">
        <v>0</v>
      </c>
      <c r="N801">
        <v>0</v>
      </c>
      <c r="O801" t="s">
        <v>227</v>
      </c>
      <c r="P801" t="s">
        <v>14</v>
      </c>
      <c r="Q801" t="b">
        <v>0</v>
      </c>
    </row>
    <row r="802" spans="1:17" x14ac:dyDescent="0.25">
      <c r="A802">
        <v>1114</v>
      </c>
      <c r="B802" t="s">
        <v>50</v>
      </c>
      <c r="C802" t="s">
        <v>51</v>
      </c>
      <c r="D802" t="s">
        <v>52</v>
      </c>
      <c r="E802" t="s">
        <v>227</v>
      </c>
      <c r="F802" t="str">
        <f>IF(Taraz[[#This Row],[کد کل]]&lt;4000,"ترازنامه ایی",IF(Taraz[[#This Row],[کد کل]]&lt;9000,"سود و زیانی","انتظامی"))</f>
        <v>ترازنامه ایی</v>
      </c>
      <c r="G802">
        <v>80130</v>
      </c>
      <c r="H802" t="s">
        <v>81</v>
      </c>
      <c r="I802">
        <v>692968714</v>
      </c>
      <c r="J802">
        <v>0</v>
      </c>
      <c r="K802">
        <v>0</v>
      </c>
      <c r="L802">
        <v>692968714</v>
      </c>
      <c r="M802">
        <v>0</v>
      </c>
      <c r="N802">
        <v>0</v>
      </c>
      <c r="O802" t="s">
        <v>227</v>
      </c>
      <c r="P802" t="s">
        <v>14</v>
      </c>
      <c r="Q802" t="b">
        <v>0</v>
      </c>
    </row>
    <row r="803" spans="1:17" x14ac:dyDescent="0.25">
      <c r="A803">
        <v>1114</v>
      </c>
      <c r="B803" t="s">
        <v>50</v>
      </c>
      <c r="C803" t="s">
        <v>51</v>
      </c>
      <c r="D803" t="s">
        <v>52</v>
      </c>
      <c r="E803" t="s">
        <v>227</v>
      </c>
      <c r="F803" t="str">
        <f>IF(Taraz[[#This Row],[کد کل]]&lt;4000,"ترازنامه ایی",IF(Taraz[[#This Row],[کد کل]]&lt;9000,"سود و زیانی","انتظامی"))</f>
        <v>ترازنامه ایی</v>
      </c>
      <c r="G803">
        <v>80131</v>
      </c>
      <c r="H803" t="s">
        <v>82</v>
      </c>
      <c r="I803">
        <v>686333738</v>
      </c>
      <c r="J803">
        <v>0</v>
      </c>
      <c r="K803">
        <v>576184964</v>
      </c>
      <c r="L803">
        <v>1262518702</v>
      </c>
      <c r="M803">
        <v>0</v>
      </c>
      <c r="N803">
        <v>0</v>
      </c>
      <c r="O803" t="s">
        <v>227</v>
      </c>
      <c r="P803" t="s">
        <v>14</v>
      </c>
      <c r="Q803" t="b">
        <v>0</v>
      </c>
    </row>
    <row r="804" spans="1:17" x14ac:dyDescent="0.25">
      <c r="A804">
        <v>1114</v>
      </c>
      <c r="B804" t="s">
        <v>50</v>
      </c>
      <c r="C804" t="s">
        <v>51</v>
      </c>
      <c r="D804" t="s">
        <v>52</v>
      </c>
      <c r="E804" t="s">
        <v>227</v>
      </c>
      <c r="F804" t="str">
        <f>IF(Taraz[[#This Row],[کد کل]]&lt;4000,"ترازنامه ایی",IF(Taraz[[#This Row],[کد کل]]&lt;9000,"سود و زیانی","انتظامی"))</f>
        <v>ترازنامه ایی</v>
      </c>
      <c r="G804">
        <v>80132</v>
      </c>
      <c r="H804" t="s">
        <v>83</v>
      </c>
      <c r="I804">
        <v>683384543</v>
      </c>
      <c r="J804">
        <v>0</v>
      </c>
      <c r="K804">
        <v>0</v>
      </c>
      <c r="L804">
        <v>683384543</v>
      </c>
      <c r="M804">
        <v>0</v>
      </c>
      <c r="N804">
        <v>0</v>
      </c>
      <c r="O804" t="s">
        <v>227</v>
      </c>
      <c r="P804" t="s">
        <v>14</v>
      </c>
      <c r="Q804" t="b">
        <v>0</v>
      </c>
    </row>
    <row r="805" spans="1:17" x14ac:dyDescent="0.25">
      <c r="A805">
        <v>1114</v>
      </c>
      <c r="B805" t="s">
        <v>50</v>
      </c>
      <c r="C805" t="s">
        <v>51</v>
      </c>
      <c r="D805" t="s">
        <v>52</v>
      </c>
      <c r="E805" t="s">
        <v>227</v>
      </c>
      <c r="F805" t="str">
        <f>IF(Taraz[[#This Row],[کد کل]]&lt;4000,"ترازنامه ایی",IF(Taraz[[#This Row],[کد کل]]&lt;9000,"سود و زیانی","انتظامی"))</f>
        <v>ترازنامه ایی</v>
      </c>
      <c r="G805">
        <v>80133</v>
      </c>
      <c r="H805" t="s">
        <v>84</v>
      </c>
      <c r="I805">
        <v>619203164</v>
      </c>
      <c r="J805">
        <v>0</v>
      </c>
      <c r="K805">
        <v>178518622</v>
      </c>
      <c r="L805">
        <v>797721786</v>
      </c>
      <c r="M805">
        <v>0</v>
      </c>
      <c r="N805">
        <v>0</v>
      </c>
      <c r="O805" t="s">
        <v>227</v>
      </c>
      <c r="P805" t="s">
        <v>14</v>
      </c>
      <c r="Q805" t="b">
        <v>0</v>
      </c>
    </row>
    <row r="806" spans="1:17" x14ac:dyDescent="0.25">
      <c r="A806">
        <v>1114</v>
      </c>
      <c r="B806" t="s">
        <v>50</v>
      </c>
      <c r="C806" t="s">
        <v>51</v>
      </c>
      <c r="D806" t="s">
        <v>52</v>
      </c>
      <c r="E806" t="s">
        <v>227</v>
      </c>
      <c r="F806" t="str">
        <f>IF(Taraz[[#This Row],[کد کل]]&lt;4000,"ترازنامه ایی",IF(Taraz[[#This Row],[کد کل]]&lt;9000,"سود و زیانی","انتظامی"))</f>
        <v>ترازنامه ایی</v>
      </c>
      <c r="G806">
        <v>80134</v>
      </c>
      <c r="H806" t="s">
        <v>85</v>
      </c>
      <c r="I806">
        <v>46631547</v>
      </c>
      <c r="J806">
        <v>0</v>
      </c>
      <c r="K806">
        <v>647041544</v>
      </c>
      <c r="L806">
        <v>693673091</v>
      </c>
      <c r="M806">
        <v>0</v>
      </c>
      <c r="N806">
        <v>0</v>
      </c>
      <c r="O806" t="s">
        <v>227</v>
      </c>
      <c r="P806" t="s">
        <v>14</v>
      </c>
      <c r="Q806" t="b">
        <v>0</v>
      </c>
    </row>
    <row r="807" spans="1:17" x14ac:dyDescent="0.25">
      <c r="A807">
        <v>1114</v>
      </c>
      <c r="B807" t="s">
        <v>50</v>
      </c>
      <c r="C807" t="s">
        <v>51</v>
      </c>
      <c r="D807" t="s">
        <v>52</v>
      </c>
      <c r="E807" t="s">
        <v>227</v>
      </c>
      <c r="F807" t="str">
        <f>IF(Taraz[[#This Row],[کد کل]]&lt;4000,"ترازنامه ایی",IF(Taraz[[#This Row],[کد کل]]&lt;9000,"سود و زیانی","انتظامی"))</f>
        <v>ترازنامه ایی</v>
      </c>
      <c r="G807">
        <v>80135</v>
      </c>
      <c r="H807" t="s">
        <v>86</v>
      </c>
      <c r="I807">
        <v>699993870</v>
      </c>
      <c r="J807">
        <v>0</v>
      </c>
      <c r="K807">
        <v>7155894</v>
      </c>
      <c r="L807">
        <v>707149764</v>
      </c>
      <c r="M807">
        <v>0</v>
      </c>
      <c r="N807">
        <v>0</v>
      </c>
      <c r="O807" t="s">
        <v>227</v>
      </c>
      <c r="P807" t="s">
        <v>14</v>
      </c>
      <c r="Q807" t="b">
        <v>0</v>
      </c>
    </row>
    <row r="808" spans="1:17" x14ac:dyDescent="0.25">
      <c r="A808">
        <v>1114</v>
      </c>
      <c r="B808" t="s">
        <v>50</v>
      </c>
      <c r="C808" t="s">
        <v>51</v>
      </c>
      <c r="D808" t="s">
        <v>52</v>
      </c>
      <c r="E808" t="s">
        <v>227</v>
      </c>
      <c r="F808" t="str">
        <f>IF(Taraz[[#This Row],[کد کل]]&lt;4000,"ترازنامه ایی",IF(Taraz[[#This Row],[کد کل]]&lt;9000,"سود و زیانی","انتظامی"))</f>
        <v>ترازنامه ایی</v>
      </c>
      <c r="G808">
        <v>80136</v>
      </c>
      <c r="H808" t="s">
        <v>87</v>
      </c>
      <c r="I808">
        <v>705125933</v>
      </c>
      <c r="J808">
        <v>0</v>
      </c>
      <c r="K808">
        <v>0</v>
      </c>
      <c r="L808">
        <v>665037000</v>
      </c>
      <c r="M808">
        <v>40088933</v>
      </c>
      <c r="N808">
        <v>0</v>
      </c>
      <c r="O808" t="s">
        <v>227</v>
      </c>
      <c r="P808" t="s">
        <v>14</v>
      </c>
      <c r="Q808" t="b">
        <v>0</v>
      </c>
    </row>
    <row r="809" spans="1:17" x14ac:dyDescent="0.25">
      <c r="A809">
        <v>1114</v>
      </c>
      <c r="B809" t="s">
        <v>50</v>
      </c>
      <c r="C809" t="s">
        <v>51</v>
      </c>
      <c r="D809" t="s">
        <v>52</v>
      </c>
      <c r="E809" t="s">
        <v>227</v>
      </c>
      <c r="F809" t="str">
        <f>IF(Taraz[[#This Row],[کد کل]]&lt;4000,"ترازنامه ایی",IF(Taraz[[#This Row],[کد کل]]&lt;9000,"سود و زیانی","انتظامی"))</f>
        <v>ترازنامه ایی</v>
      </c>
      <c r="G809">
        <v>80137</v>
      </c>
      <c r="H809" t="s">
        <v>88</v>
      </c>
      <c r="I809">
        <v>700645512</v>
      </c>
      <c r="J809">
        <v>0</v>
      </c>
      <c r="K809">
        <v>540416679</v>
      </c>
      <c r="L809">
        <v>1241062191</v>
      </c>
      <c r="M809">
        <v>0</v>
      </c>
      <c r="N809">
        <v>0</v>
      </c>
      <c r="O809" t="s">
        <v>227</v>
      </c>
      <c r="P809" t="s">
        <v>14</v>
      </c>
      <c r="Q809" t="b">
        <v>0</v>
      </c>
    </row>
    <row r="810" spans="1:17" x14ac:dyDescent="0.25">
      <c r="A810">
        <v>1114</v>
      </c>
      <c r="B810" t="s">
        <v>50</v>
      </c>
      <c r="C810" t="s">
        <v>51</v>
      </c>
      <c r="D810" t="s">
        <v>52</v>
      </c>
      <c r="E810" t="s">
        <v>227</v>
      </c>
      <c r="F810" t="str">
        <f>IF(Taraz[[#This Row],[کد کل]]&lt;4000,"ترازنامه ایی",IF(Taraz[[#This Row],[کد کل]]&lt;9000,"سود و زیانی","انتظامی"))</f>
        <v>ترازنامه ایی</v>
      </c>
      <c r="G810">
        <v>80139</v>
      </c>
      <c r="H810" t="s">
        <v>89</v>
      </c>
      <c r="I810">
        <v>0</v>
      </c>
      <c r="J810">
        <v>0</v>
      </c>
      <c r="K810">
        <v>5704300416</v>
      </c>
      <c r="L810">
        <v>0</v>
      </c>
      <c r="M810">
        <v>5704300416</v>
      </c>
      <c r="N810">
        <v>0</v>
      </c>
      <c r="O810" t="s">
        <v>227</v>
      </c>
      <c r="P810" t="s">
        <v>14</v>
      </c>
      <c r="Q810" t="b">
        <v>0</v>
      </c>
    </row>
    <row r="811" spans="1:17" x14ac:dyDescent="0.25">
      <c r="A811">
        <v>1114</v>
      </c>
      <c r="B811" t="s">
        <v>50</v>
      </c>
      <c r="C811" t="s">
        <v>51</v>
      </c>
      <c r="D811" t="s">
        <v>52</v>
      </c>
      <c r="E811" t="s">
        <v>227</v>
      </c>
      <c r="F811" t="str">
        <f>IF(Taraz[[#This Row],[کد کل]]&lt;4000,"ترازنامه ایی",IF(Taraz[[#This Row],[کد کل]]&lt;9000,"سود و زیانی","انتظامی"))</f>
        <v>ترازنامه ایی</v>
      </c>
      <c r="G811">
        <v>80140</v>
      </c>
      <c r="H811" t="s">
        <v>90</v>
      </c>
      <c r="I811">
        <v>0</v>
      </c>
      <c r="J811">
        <v>0</v>
      </c>
      <c r="K811">
        <v>697188407</v>
      </c>
      <c r="L811">
        <v>697188407</v>
      </c>
      <c r="M811">
        <v>0</v>
      </c>
      <c r="N811">
        <v>0</v>
      </c>
      <c r="O811" t="s">
        <v>227</v>
      </c>
      <c r="P811" t="s">
        <v>14</v>
      </c>
      <c r="Q811" t="b">
        <v>0</v>
      </c>
    </row>
    <row r="812" spans="1:17" x14ac:dyDescent="0.25">
      <c r="A812">
        <v>1114</v>
      </c>
      <c r="B812" t="s">
        <v>50</v>
      </c>
      <c r="C812" t="s">
        <v>51</v>
      </c>
      <c r="D812" t="s">
        <v>52</v>
      </c>
      <c r="E812" t="s">
        <v>227</v>
      </c>
      <c r="F812" t="str">
        <f>IF(Taraz[[#This Row],[کد کل]]&lt;4000,"ترازنامه ایی",IF(Taraz[[#This Row],[کد کل]]&lt;9000,"سود و زیانی","انتظامی"))</f>
        <v>ترازنامه ایی</v>
      </c>
      <c r="G812">
        <v>80141</v>
      </c>
      <c r="H812" t="s">
        <v>91</v>
      </c>
      <c r="I812">
        <v>0</v>
      </c>
      <c r="J812">
        <v>0</v>
      </c>
      <c r="K812">
        <v>695587460</v>
      </c>
      <c r="L812">
        <v>695587460</v>
      </c>
      <c r="M812">
        <v>0</v>
      </c>
      <c r="N812">
        <v>0</v>
      </c>
      <c r="O812" t="s">
        <v>227</v>
      </c>
      <c r="P812" t="s">
        <v>14</v>
      </c>
      <c r="Q812" t="b">
        <v>0</v>
      </c>
    </row>
    <row r="813" spans="1:17" x14ac:dyDescent="0.25">
      <c r="A813">
        <v>1114</v>
      </c>
      <c r="B813" t="s">
        <v>50</v>
      </c>
      <c r="C813" t="s">
        <v>51</v>
      </c>
      <c r="D813" t="s">
        <v>52</v>
      </c>
      <c r="E813" t="s">
        <v>227</v>
      </c>
      <c r="F813" t="str">
        <f>IF(Taraz[[#This Row],[کد کل]]&lt;4000,"ترازنامه ایی",IF(Taraz[[#This Row],[کد کل]]&lt;9000,"سود و زیانی","انتظامی"))</f>
        <v>ترازنامه ایی</v>
      </c>
      <c r="G813">
        <v>80143</v>
      </c>
      <c r="H813" t="s">
        <v>92</v>
      </c>
      <c r="I813">
        <v>0</v>
      </c>
      <c r="J813">
        <v>0</v>
      </c>
      <c r="K813">
        <v>487267623</v>
      </c>
      <c r="L813">
        <v>487267623</v>
      </c>
      <c r="M813">
        <v>0</v>
      </c>
      <c r="N813">
        <v>0</v>
      </c>
      <c r="O813" t="s">
        <v>227</v>
      </c>
      <c r="P813" t="s">
        <v>14</v>
      </c>
      <c r="Q813" t="b">
        <v>0</v>
      </c>
    </row>
    <row r="814" spans="1:17" x14ac:dyDescent="0.25">
      <c r="A814">
        <v>1114</v>
      </c>
      <c r="B814" t="s">
        <v>50</v>
      </c>
      <c r="C814" t="s">
        <v>51</v>
      </c>
      <c r="D814" t="s">
        <v>52</v>
      </c>
      <c r="E814" t="s">
        <v>227</v>
      </c>
      <c r="F814" t="str">
        <f>IF(Taraz[[#This Row],[کد کل]]&lt;4000,"ترازنامه ایی",IF(Taraz[[#This Row],[کد کل]]&lt;9000,"سود و زیانی","انتظامی"))</f>
        <v>ترازنامه ایی</v>
      </c>
      <c r="G814">
        <v>80144</v>
      </c>
      <c r="H814" t="s">
        <v>93</v>
      </c>
      <c r="I814">
        <v>0</v>
      </c>
      <c r="J814">
        <v>0</v>
      </c>
      <c r="K814">
        <v>649999737</v>
      </c>
      <c r="L814">
        <v>649999737</v>
      </c>
      <c r="M814">
        <v>0</v>
      </c>
      <c r="N814">
        <v>0</v>
      </c>
      <c r="O814" t="s">
        <v>227</v>
      </c>
      <c r="P814" t="s">
        <v>14</v>
      </c>
      <c r="Q814" t="b">
        <v>0</v>
      </c>
    </row>
    <row r="815" spans="1:17" x14ac:dyDescent="0.25">
      <c r="A815">
        <v>1114</v>
      </c>
      <c r="B815" t="s">
        <v>50</v>
      </c>
      <c r="C815" t="s">
        <v>51</v>
      </c>
      <c r="D815" t="s">
        <v>52</v>
      </c>
      <c r="E815" t="s">
        <v>227</v>
      </c>
      <c r="F815" t="str">
        <f>IF(Taraz[[#This Row],[کد کل]]&lt;4000,"ترازنامه ایی",IF(Taraz[[#This Row],[کد کل]]&lt;9000,"سود و زیانی","انتظامی"))</f>
        <v>ترازنامه ایی</v>
      </c>
      <c r="G815">
        <v>80145</v>
      </c>
      <c r="H815" t="s">
        <v>94</v>
      </c>
      <c r="I815">
        <v>0</v>
      </c>
      <c r="J815">
        <v>0</v>
      </c>
      <c r="K815">
        <v>615439938</v>
      </c>
      <c r="L815">
        <v>615439938</v>
      </c>
      <c r="M815">
        <v>0</v>
      </c>
      <c r="N815">
        <v>0</v>
      </c>
      <c r="O815" t="s">
        <v>227</v>
      </c>
      <c r="P815" t="s">
        <v>14</v>
      </c>
      <c r="Q815" t="b">
        <v>0</v>
      </c>
    </row>
    <row r="816" spans="1:17" x14ac:dyDescent="0.25">
      <c r="A816">
        <v>1114</v>
      </c>
      <c r="B816" t="s">
        <v>50</v>
      </c>
      <c r="C816" t="s">
        <v>51</v>
      </c>
      <c r="D816" t="s">
        <v>52</v>
      </c>
      <c r="E816" t="s">
        <v>227</v>
      </c>
      <c r="F816" t="str">
        <f>IF(Taraz[[#This Row],[کد کل]]&lt;4000,"ترازنامه ایی",IF(Taraz[[#This Row],[کد کل]]&lt;9000,"سود و زیانی","انتظامی"))</f>
        <v>ترازنامه ایی</v>
      </c>
      <c r="G816">
        <v>80146</v>
      </c>
      <c r="H816" t="s">
        <v>95</v>
      </c>
      <c r="I816">
        <v>0</v>
      </c>
      <c r="J816">
        <v>0</v>
      </c>
      <c r="K816">
        <v>634747452</v>
      </c>
      <c r="L816">
        <v>634747452</v>
      </c>
      <c r="M816">
        <v>0</v>
      </c>
      <c r="N816">
        <v>0</v>
      </c>
      <c r="O816" t="s">
        <v>227</v>
      </c>
      <c r="P816" t="s">
        <v>14</v>
      </c>
      <c r="Q816" t="b">
        <v>0</v>
      </c>
    </row>
    <row r="817" spans="1:17" x14ac:dyDescent="0.25">
      <c r="A817">
        <v>1114</v>
      </c>
      <c r="B817" t="s">
        <v>50</v>
      </c>
      <c r="C817" t="s">
        <v>51</v>
      </c>
      <c r="D817" t="s">
        <v>52</v>
      </c>
      <c r="E817" t="s">
        <v>227</v>
      </c>
      <c r="F817" t="str">
        <f>IF(Taraz[[#This Row],[کد کل]]&lt;4000,"ترازنامه ایی",IF(Taraz[[#This Row],[کد کل]]&lt;9000,"سود و زیانی","انتظامی"))</f>
        <v>ترازنامه ایی</v>
      </c>
      <c r="G817">
        <v>80150</v>
      </c>
      <c r="H817" t="s">
        <v>96</v>
      </c>
      <c r="I817">
        <v>0</v>
      </c>
      <c r="J817">
        <v>0</v>
      </c>
      <c r="K817">
        <v>484807809</v>
      </c>
      <c r="L817">
        <v>484807809</v>
      </c>
      <c r="M817">
        <v>0</v>
      </c>
      <c r="N817">
        <v>0</v>
      </c>
      <c r="O817" t="s">
        <v>227</v>
      </c>
      <c r="P817" t="s">
        <v>14</v>
      </c>
      <c r="Q817" t="b">
        <v>0</v>
      </c>
    </row>
    <row r="818" spans="1:17" x14ac:dyDescent="0.25">
      <c r="A818">
        <v>1114</v>
      </c>
      <c r="B818" t="s">
        <v>50</v>
      </c>
      <c r="C818" t="s">
        <v>51</v>
      </c>
      <c r="D818" t="s">
        <v>52</v>
      </c>
      <c r="E818" t="s">
        <v>227</v>
      </c>
      <c r="F818" t="str">
        <f>IF(Taraz[[#This Row],[کد کل]]&lt;4000,"ترازنامه ایی",IF(Taraz[[#This Row],[کد کل]]&lt;9000,"سود و زیانی","انتظامی"))</f>
        <v>ترازنامه ایی</v>
      </c>
      <c r="G818">
        <v>80156</v>
      </c>
      <c r="H818" t="s">
        <v>97</v>
      </c>
      <c r="I818">
        <v>0</v>
      </c>
      <c r="J818">
        <v>0</v>
      </c>
      <c r="K818">
        <v>412847279</v>
      </c>
      <c r="L818">
        <v>0</v>
      </c>
      <c r="M818">
        <v>412847279</v>
      </c>
      <c r="N818">
        <v>0</v>
      </c>
      <c r="O818" t="s">
        <v>227</v>
      </c>
      <c r="P818" t="s">
        <v>14</v>
      </c>
      <c r="Q818" t="b">
        <v>0</v>
      </c>
    </row>
    <row r="819" spans="1:17" x14ac:dyDescent="0.25">
      <c r="A819">
        <v>1114</v>
      </c>
      <c r="B819" t="s">
        <v>50</v>
      </c>
      <c r="C819" t="s">
        <v>51</v>
      </c>
      <c r="D819" t="s">
        <v>52</v>
      </c>
      <c r="E819" t="s">
        <v>227</v>
      </c>
      <c r="F819" t="str">
        <f>IF(Taraz[[#This Row],[کد کل]]&lt;4000,"ترازنامه ایی",IF(Taraz[[#This Row],[کد کل]]&lt;9000,"سود و زیانی","انتظامی"))</f>
        <v>ترازنامه ایی</v>
      </c>
      <c r="G819">
        <v>80158</v>
      </c>
      <c r="H819" t="s">
        <v>98</v>
      </c>
      <c r="I819">
        <v>0</v>
      </c>
      <c r="J819">
        <v>0</v>
      </c>
      <c r="K819">
        <v>221032427</v>
      </c>
      <c r="L819">
        <v>0</v>
      </c>
      <c r="M819">
        <v>221032427</v>
      </c>
      <c r="N819">
        <v>0</v>
      </c>
      <c r="O819" t="s">
        <v>227</v>
      </c>
      <c r="P819" t="s">
        <v>14</v>
      </c>
      <c r="Q819" t="b">
        <v>0</v>
      </c>
    </row>
    <row r="820" spans="1:17" x14ac:dyDescent="0.25">
      <c r="A820">
        <v>1114</v>
      </c>
      <c r="B820" t="s">
        <v>50</v>
      </c>
      <c r="C820" t="s">
        <v>51</v>
      </c>
      <c r="D820" t="s">
        <v>52</v>
      </c>
      <c r="E820" t="s">
        <v>227</v>
      </c>
      <c r="F820" t="str">
        <f>IF(Taraz[[#This Row],[کد کل]]&lt;4000,"ترازنامه ایی",IF(Taraz[[#This Row],[کد کل]]&lt;9000,"سود و زیانی","انتظامی"))</f>
        <v>ترازنامه ایی</v>
      </c>
      <c r="G820">
        <v>80159</v>
      </c>
      <c r="H820" t="s">
        <v>99</v>
      </c>
      <c r="I820">
        <v>0</v>
      </c>
      <c r="J820">
        <v>0</v>
      </c>
      <c r="K820">
        <v>367602224</v>
      </c>
      <c r="L820">
        <v>191767310</v>
      </c>
      <c r="M820">
        <v>175834914</v>
      </c>
      <c r="N820">
        <v>0</v>
      </c>
      <c r="O820" t="s">
        <v>227</v>
      </c>
      <c r="P820" t="s">
        <v>14</v>
      </c>
      <c r="Q820" t="b">
        <v>0</v>
      </c>
    </row>
    <row r="821" spans="1:17" x14ac:dyDescent="0.25">
      <c r="A821">
        <v>1114</v>
      </c>
      <c r="B821" t="s">
        <v>50</v>
      </c>
      <c r="C821" t="s">
        <v>51</v>
      </c>
      <c r="D821" t="s">
        <v>52</v>
      </c>
      <c r="E821" t="s">
        <v>227</v>
      </c>
      <c r="F821" t="str">
        <f>IF(Taraz[[#This Row],[کد کل]]&lt;4000,"ترازنامه ایی",IF(Taraz[[#This Row],[کد کل]]&lt;9000,"سود و زیانی","انتظامی"))</f>
        <v>ترازنامه ایی</v>
      </c>
      <c r="G821">
        <v>80160</v>
      </c>
      <c r="H821" t="s">
        <v>100</v>
      </c>
      <c r="I821">
        <v>0</v>
      </c>
      <c r="J821">
        <v>0</v>
      </c>
      <c r="K821">
        <v>900253272</v>
      </c>
      <c r="L821">
        <v>227269715</v>
      </c>
      <c r="M821">
        <v>672983557</v>
      </c>
      <c r="N821">
        <v>0</v>
      </c>
      <c r="O821" t="s">
        <v>227</v>
      </c>
      <c r="P821" t="s">
        <v>14</v>
      </c>
      <c r="Q821" t="b">
        <v>0</v>
      </c>
    </row>
    <row r="822" spans="1:17" x14ac:dyDescent="0.25">
      <c r="A822">
        <v>1114</v>
      </c>
      <c r="B822" t="s">
        <v>50</v>
      </c>
      <c r="C822" t="s">
        <v>51</v>
      </c>
      <c r="D822" t="s">
        <v>52</v>
      </c>
      <c r="E822" t="s">
        <v>227</v>
      </c>
      <c r="F822" t="str">
        <f>IF(Taraz[[#This Row],[کد کل]]&lt;4000,"ترازنامه ایی",IF(Taraz[[#This Row],[کد کل]]&lt;9000,"سود و زیانی","انتظامی"))</f>
        <v>ترازنامه ایی</v>
      </c>
      <c r="G822">
        <v>80162</v>
      </c>
      <c r="H822" t="s">
        <v>101</v>
      </c>
      <c r="I822">
        <v>0</v>
      </c>
      <c r="J822">
        <v>0</v>
      </c>
      <c r="K822">
        <v>45887214</v>
      </c>
      <c r="L822">
        <v>45887214</v>
      </c>
      <c r="M822">
        <v>0</v>
      </c>
      <c r="N822">
        <v>0</v>
      </c>
      <c r="O822" t="s">
        <v>227</v>
      </c>
      <c r="P822" t="s">
        <v>14</v>
      </c>
      <c r="Q822" t="b">
        <v>0</v>
      </c>
    </row>
    <row r="823" spans="1:17" x14ac:dyDescent="0.25">
      <c r="A823">
        <v>1114</v>
      </c>
      <c r="B823" t="s">
        <v>50</v>
      </c>
      <c r="C823" t="s">
        <v>51</v>
      </c>
      <c r="D823" t="s">
        <v>107</v>
      </c>
      <c r="E823" t="s">
        <v>227</v>
      </c>
      <c r="F823" t="str">
        <f>IF(Taraz[[#This Row],[کد کل]]&lt;4000,"ترازنامه ایی",IF(Taraz[[#This Row],[کد کل]]&lt;9000,"سود و زیانی","انتظامی"))</f>
        <v>ترازنامه ایی</v>
      </c>
      <c r="G823">
        <v>80001</v>
      </c>
      <c r="H823" t="s">
        <v>108</v>
      </c>
      <c r="I823">
        <v>0</v>
      </c>
      <c r="J823">
        <v>2188708693</v>
      </c>
      <c r="K823">
        <v>0</v>
      </c>
      <c r="L823">
        <v>0</v>
      </c>
      <c r="M823">
        <v>0</v>
      </c>
      <c r="N823">
        <v>2188708693</v>
      </c>
      <c r="O823" t="s">
        <v>227</v>
      </c>
      <c r="P823" t="s">
        <v>14</v>
      </c>
      <c r="Q823" t="b">
        <v>0</v>
      </c>
    </row>
    <row r="824" spans="1:17" x14ac:dyDescent="0.25">
      <c r="A824">
        <v>1114</v>
      </c>
      <c r="B824" t="s">
        <v>50</v>
      </c>
      <c r="C824" t="s">
        <v>51</v>
      </c>
      <c r="D824" t="s">
        <v>109</v>
      </c>
      <c r="E824" t="s">
        <v>227</v>
      </c>
      <c r="F824" t="str">
        <f>IF(Taraz[[#This Row],[کد کل]]&lt;4000,"ترازنامه ایی",IF(Taraz[[#This Row],[کد کل]]&lt;9000,"سود و زیانی","انتظامی"))</f>
        <v>ترازنامه ایی</v>
      </c>
      <c r="G824">
        <v>80049</v>
      </c>
      <c r="H824" t="s">
        <v>110</v>
      </c>
      <c r="I824">
        <v>5999793990</v>
      </c>
      <c r="J824">
        <v>2556030411</v>
      </c>
      <c r="K824">
        <v>19730570324</v>
      </c>
      <c r="L824">
        <v>23174333903</v>
      </c>
      <c r="M824">
        <v>0</v>
      </c>
      <c r="N824">
        <v>0</v>
      </c>
      <c r="O824" t="s">
        <v>227</v>
      </c>
      <c r="P824" t="s">
        <v>14</v>
      </c>
      <c r="Q824" t="b">
        <v>0</v>
      </c>
    </row>
    <row r="825" spans="1:17" x14ac:dyDescent="0.25">
      <c r="A825">
        <v>1114</v>
      </c>
      <c r="B825" t="s">
        <v>50</v>
      </c>
      <c r="C825" t="s">
        <v>51</v>
      </c>
      <c r="D825" t="s">
        <v>109</v>
      </c>
      <c r="E825" t="s">
        <v>227</v>
      </c>
      <c r="F825" t="str">
        <f>IF(Taraz[[#This Row],[کد کل]]&lt;4000,"ترازنامه ایی",IF(Taraz[[#This Row],[کد کل]]&lt;9000,"سود و زیانی","انتظامی"))</f>
        <v>ترازنامه ایی</v>
      </c>
      <c r="G825">
        <v>80056</v>
      </c>
      <c r="H825" t="s">
        <v>111</v>
      </c>
      <c r="I825">
        <v>2663777033</v>
      </c>
      <c r="J825">
        <v>0</v>
      </c>
      <c r="K825">
        <v>0</v>
      </c>
      <c r="L825">
        <v>2663777033</v>
      </c>
      <c r="M825">
        <v>0</v>
      </c>
      <c r="N825">
        <v>0</v>
      </c>
      <c r="O825" t="s">
        <v>227</v>
      </c>
      <c r="P825" t="s">
        <v>14</v>
      </c>
      <c r="Q825" t="b">
        <v>0</v>
      </c>
    </row>
    <row r="826" spans="1:17" x14ac:dyDescent="0.25">
      <c r="A826">
        <v>1114</v>
      </c>
      <c r="B826" t="s">
        <v>50</v>
      </c>
      <c r="C826" t="s">
        <v>51</v>
      </c>
      <c r="D826" t="s">
        <v>109</v>
      </c>
      <c r="E826" t="s">
        <v>227</v>
      </c>
      <c r="F826" t="str">
        <f>IF(Taraz[[#This Row],[کد کل]]&lt;4000,"ترازنامه ایی",IF(Taraz[[#This Row],[کد کل]]&lt;9000,"سود و زیانی","انتظامی"))</f>
        <v>ترازنامه ایی</v>
      </c>
      <c r="G826">
        <v>80079</v>
      </c>
      <c r="H826" t="s">
        <v>112</v>
      </c>
      <c r="I826">
        <v>28668756146</v>
      </c>
      <c r="J826">
        <v>0</v>
      </c>
      <c r="K826">
        <v>74825190</v>
      </c>
      <c r="L826">
        <v>7839158546</v>
      </c>
      <c r="M826">
        <v>20904422790</v>
      </c>
      <c r="N826">
        <v>0</v>
      </c>
      <c r="O826" t="s">
        <v>227</v>
      </c>
      <c r="P826" t="s">
        <v>14</v>
      </c>
      <c r="Q826" t="b">
        <v>0</v>
      </c>
    </row>
    <row r="827" spans="1:17" x14ac:dyDescent="0.25">
      <c r="A827">
        <v>1114</v>
      </c>
      <c r="B827" t="s">
        <v>50</v>
      </c>
      <c r="C827" t="s">
        <v>51</v>
      </c>
      <c r="D827" t="s">
        <v>109</v>
      </c>
      <c r="E827" t="s">
        <v>227</v>
      </c>
      <c r="F827" t="str">
        <f>IF(Taraz[[#This Row],[کد کل]]&lt;4000,"ترازنامه ایی",IF(Taraz[[#This Row],[کد کل]]&lt;9000,"سود و زیانی","انتظامی"))</f>
        <v>ترازنامه ایی</v>
      </c>
      <c r="G827">
        <v>80105</v>
      </c>
      <c r="H827" t="s">
        <v>113</v>
      </c>
      <c r="I827">
        <v>10011600000</v>
      </c>
      <c r="J827">
        <v>0</v>
      </c>
      <c r="K827">
        <v>0</v>
      </c>
      <c r="L827">
        <v>0</v>
      </c>
      <c r="M827">
        <v>10011600000</v>
      </c>
      <c r="N827">
        <v>0</v>
      </c>
      <c r="O827" t="s">
        <v>227</v>
      </c>
      <c r="P827" t="s">
        <v>14</v>
      </c>
      <c r="Q827" t="b">
        <v>0</v>
      </c>
    </row>
    <row r="828" spans="1:17" x14ac:dyDescent="0.25">
      <c r="A828">
        <v>1114</v>
      </c>
      <c r="B828" t="s">
        <v>50</v>
      </c>
      <c r="C828" t="s">
        <v>51</v>
      </c>
      <c r="D828" t="s">
        <v>109</v>
      </c>
      <c r="E828" t="s">
        <v>227</v>
      </c>
      <c r="F828" t="str">
        <f>IF(Taraz[[#This Row],[کد کل]]&lt;4000,"ترازنامه ایی",IF(Taraz[[#This Row],[کد کل]]&lt;9000,"سود و زیانی","انتظامی"))</f>
        <v>ترازنامه ایی</v>
      </c>
      <c r="G828">
        <v>80106</v>
      </c>
      <c r="H828" t="s">
        <v>114</v>
      </c>
      <c r="I828">
        <v>64074240000</v>
      </c>
      <c r="J828">
        <v>0</v>
      </c>
      <c r="K828">
        <v>13586439052</v>
      </c>
      <c r="L828">
        <v>0</v>
      </c>
      <c r="M828">
        <v>77660679052</v>
      </c>
      <c r="N828">
        <v>0</v>
      </c>
      <c r="O828" t="s">
        <v>227</v>
      </c>
      <c r="P828" t="s">
        <v>14</v>
      </c>
      <c r="Q828" t="b">
        <v>0</v>
      </c>
    </row>
    <row r="829" spans="1:17" x14ac:dyDescent="0.25">
      <c r="A829">
        <v>1114</v>
      </c>
      <c r="B829" t="s">
        <v>50</v>
      </c>
      <c r="C829" t="s">
        <v>51</v>
      </c>
      <c r="D829" t="s">
        <v>109</v>
      </c>
      <c r="E829" t="s">
        <v>227</v>
      </c>
      <c r="F829" t="str">
        <f>IF(Taraz[[#This Row],[کد کل]]&lt;4000,"ترازنامه ایی",IF(Taraz[[#This Row],[کد کل]]&lt;9000,"سود و زیانی","انتظامی"))</f>
        <v>ترازنامه ایی</v>
      </c>
      <c r="G829">
        <v>80129</v>
      </c>
      <c r="H829" t="s">
        <v>115</v>
      </c>
      <c r="I829">
        <v>689971692</v>
      </c>
      <c r="J829">
        <v>0</v>
      </c>
      <c r="K829">
        <v>0</v>
      </c>
      <c r="L829">
        <v>689971692</v>
      </c>
      <c r="M829">
        <v>0</v>
      </c>
      <c r="N829">
        <v>0</v>
      </c>
      <c r="O829" t="s">
        <v>227</v>
      </c>
      <c r="P829" t="s">
        <v>14</v>
      </c>
      <c r="Q829" t="b">
        <v>0</v>
      </c>
    </row>
    <row r="830" spans="1:17" x14ac:dyDescent="0.25">
      <c r="A830">
        <v>1114</v>
      </c>
      <c r="B830" t="s">
        <v>50</v>
      </c>
      <c r="C830" t="s">
        <v>51</v>
      </c>
      <c r="D830" t="s">
        <v>109</v>
      </c>
      <c r="E830" t="s">
        <v>227</v>
      </c>
      <c r="F830" t="str">
        <f>IF(Taraz[[#This Row],[کد کل]]&lt;4000,"ترازنامه ایی",IF(Taraz[[#This Row],[کد کل]]&lt;9000,"سود و زیانی","انتظامی"))</f>
        <v>ترازنامه ایی</v>
      </c>
      <c r="G830">
        <v>80142</v>
      </c>
      <c r="H830" t="s">
        <v>116</v>
      </c>
      <c r="I830">
        <v>0</v>
      </c>
      <c r="J830">
        <v>0</v>
      </c>
      <c r="K830">
        <v>304213951</v>
      </c>
      <c r="L830">
        <v>304213951</v>
      </c>
      <c r="M830">
        <v>0</v>
      </c>
      <c r="N830">
        <v>0</v>
      </c>
      <c r="O830" t="s">
        <v>227</v>
      </c>
      <c r="P830" t="s">
        <v>14</v>
      </c>
      <c r="Q830" t="b">
        <v>0</v>
      </c>
    </row>
    <row r="831" spans="1:17" x14ac:dyDescent="0.25">
      <c r="A831">
        <v>1114</v>
      </c>
      <c r="B831" t="s">
        <v>50</v>
      </c>
      <c r="C831" t="s">
        <v>51</v>
      </c>
      <c r="D831" t="s">
        <v>109</v>
      </c>
      <c r="E831" t="s">
        <v>227</v>
      </c>
      <c r="F831" t="str">
        <f>IF(Taraz[[#This Row],[کد کل]]&lt;4000,"ترازنامه ایی",IF(Taraz[[#This Row],[کد کل]]&lt;9000,"سود و زیانی","انتظامی"))</f>
        <v>ترازنامه ایی</v>
      </c>
      <c r="G831">
        <v>80155</v>
      </c>
      <c r="H831" t="s">
        <v>117</v>
      </c>
      <c r="I831">
        <v>0</v>
      </c>
      <c r="J831">
        <v>0</v>
      </c>
      <c r="K831">
        <v>20023200000</v>
      </c>
      <c r="L831">
        <v>8009280000</v>
      </c>
      <c r="M831">
        <v>12013920000</v>
      </c>
      <c r="N831">
        <v>0</v>
      </c>
      <c r="O831" t="s">
        <v>227</v>
      </c>
      <c r="P831" t="s">
        <v>14</v>
      </c>
      <c r="Q831" t="b">
        <v>0</v>
      </c>
    </row>
    <row r="832" spans="1:17" x14ac:dyDescent="0.25">
      <c r="A832">
        <v>1115</v>
      </c>
      <c r="B832" t="s">
        <v>120</v>
      </c>
      <c r="C832" t="s">
        <v>121</v>
      </c>
      <c r="D832" t="s">
        <v>122</v>
      </c>
      <c r="E832" t="s">
        <v>227</v>
      </c>
      <c r="F832" t="str">
        <f>IF(Taraz[[#This Row],[کد کل]]&lt;4000,"ترازنامه ایی",IF(Taraz[[#This Row],[کد کل]]&lt;9000,"سود و زیانی","انتظامی"))</f>
        <v>ترازنامه ایی</v>
      </c>
      <c r="G832">
        <v>10000</v>
      </c>
      <c r="H832" t="s">
        <v>123</v>
      </c>
      <c r="I832">
        <v>80000000</v>
      </c>
      <c r="J832">
        <v>60000000</v>
      </c>
      <c r="K832">
        <v>240000000</v>
      </c>
      <c r="L832">
        <v>60000000</v>
      </c>
      <c r="M832">
        <v>200000000</v>
      </c>
      <c r="N832">
        <v>0</v>
      </c>
      <c r="O832" t="s">
        <v>227</v>
      </c>
      <c r="P832" t="s">
        <v>14</v>
      </c>
      <c r="Q832" t="b">
        <v>0</v>
      </c>
    </row>
    <row r="833" spans="1:17" x14ac:dyDescent="0.25">
      <c r="A833">
        <v>1115</v>
      </c>
      <c r="B833" t="s">
        <v>120</v>
      </c>
      <c r="C833" t="s">
        <v>121</v>
      </c>
      <c r="D833" t="s">
        <v>124</v>
      </c>
      <c r="E833" t="s">
        <v>227</v>
      </c>
      <c r="F833" t="str">
        <f>IF(Taraz[[#This Row],[کد کل]]&lt;4000,"ترازنامه ایی",IF(Taraz[[#This Row],[کد کل]]&lt;9000,"سود و زیانی","انتظامی"))</f>
        <v>ترازنامه ایی</v>
      </c>
      <c r="G833">
        <v>80157</v>
      </c>
      <c r="H833" t="s">
        <v>125</v>
      </c>
      <c r="I833">
        <v>0</v>
      </c>
      <c r="J833">
        <v>0</v>
      </c>
      <c r="K833">
        <v>612475500</v>
      </c>
      <c r="L833">
        <v>0</v>
      </c>
      <c r="M833">
        <v>612475500</v>
      </c>
      <c r="N833">
        <v>0</v>
      </c>
      <c r="O833" t="s">
        <v>227</v>
      </c>
      <c r="P833" t="s">
        <v>14</v>
      </c>
      <c r="Q833" t="b">
        <v>0</v>
      </c>
    </row>
    <row r="834" spans="1:17" x14ac:dyDescent="0.25">
      <c r="A834">
        <v>2110</v>
      </c>
      <c r="B834" t="s">
        <v>127</v>
      </c>
      <c r="C834" t="s">
        <v>128</v>
      </c>
      <c r="D834" t="s">
        <v>129</v>
      </c>
      <c r="E834" t="s">
        <v>227</v>
      </c>
      <c r="F834" t="str">
        <f>IF(Taraz[[#This Row],[کد کل]]&lt;4000,"ترازنامه ایی",IF(Taraz[[#This Row],[کد کل]]&lt;9000,"سود و زیانی","انتظامی"))</f>
        <v>ترازنامه ایی</v>
      </c>
      <c r="G834">
        <v>10000</v>
      </c>
      <c r="H834" t="s">
        <v>123</v>
      </c>
      <c r="I834">
        <v>106803226145</v>
      </c>
      <c r="J834">
        <v>81368350522</v>
      </c>
      <c r="K834">
        <v>126140026498</v>
      </c>
      <c r="L834">
        <v>352464287550</v>
      </c>
      <c r="M834">
        <v>0</v>
      </c>
      <c r="N834">
        <v>200889385429</v>
      </c>
      <c r="O834" t="s">
        <v>227</v>
      </c>
      <c r="P834" t="s">
        <v>14</v>
      </c>
      <c r="Q834" t="b">
        <v>0</v>
      </c>
    </row>
    <row r="835" spans="1:17" x14ac:dyDescent="0.25">
      <c r="A835">
        <v>2110</v>
      </c>
      <c r="B835" t="s">
        <v>127</v>
      </c>
      <c r="C835" t="s">
        <v>128</v>
      </c>
      <c r="D835" t="s">
        <v>129</v>
      </c>
      <c r="E835" t="s">
        <v>227</v>
      </c>
      <c r="F835" t="str">
        <f>IF(Taraz[[#This Row],[کد کل]]&lt;4000,"ترازنامه ایی",IF(Taraz[[#This Row],[کد کل]]&lt;9000,"سود و زیانی","انتظامی"))</f>
        <v>ترازنامه ایی</v>
      </c>
      <c r="G835">
        <v>80111</v>
      </c>
      <c r="H835" t="s">
        <v>130</v>
      </c>
      <c r="I835">
        <v>23645372522</v>
      </c>
      <c r="J835">
        <v>20646256245</v>
      </c>
      <c r="K835">
        <v>21443333559</v>
      </c>
      <c r="L835">
        <v>24442286231</v>
      </c>
      <c r="M835">
        <v>163605</v>
      </c>
      <c r="N835">
        <v>0</v>
      </c>
      <c r="O835" t="s">
        <v>227</v>
      </c>
      <c r="P835" t="s">
        <v>14</v>
      </c>
      <c r="Q835" t="b">
        <v>0</v>
      </c>
    </row>
    <row r="836" spans="1:17" x14ac:dyDescent="0.25">
      <c r="A836">
        <v>2110</v>
      </c>
      <c r="B836" t="s">
        <v>127</v>
      </c>
      <c r="C836" t="s">
        <v>128</v>
      </c>
      <c r="D836" t="s">
        <v>131</v>
      </c>
      <c r="E836" t="s">
        <v>227</v>
      </c>
      <c r="F836" t="str">
        <f>IF(Taraz[[#This Row],[کد کل]]&lt;4000,"ترازنامه ایی",IF(Taraz[[#This Row],[کد کل]]&lt;9000,"سود و زیانی","انتظامی"))</f>
        <v>ترازنامه ایی</v>
      </c>
      <c r="G836">
        <v>80016</v>
      </c>
      <c r="H836" t="s">
        <v>132</v>
      </c>
      <c r="I836">
        <v>0</v>
      </c>
      <c r="J836">
        <v>165033000</v>
      </c>
      <c r="K836">
        <v>0</v>
      </c>
      <c r="L836">
        <v>0</v>
      </c>
      <c r="M836">
        <v>0</v>
      </c>
      <c r="N836">
        <v>165033000</v>
      </c>
      <c r="O836" t="s">
        <v>227</v>
      </c>
      <c r="P836" t="s">
        <v>14</v>
      </c>
      <c r="Q836" t="b">
        <v>0</v>
      </c>
    </row>
    <row r="837" spans="1:17" x14ac:dyDescent="0.25">
      <c r="A837">
        <v>2110</v>
      </c>
      <c r="B837" t="s">
        <v>127</v>
      </c>
      <c r="C837" t="s">
        <v>128</v>
      </c>
      <c r="D837" t="s">
        <v>133</v>
      </c>
      <c r="E837" t="s">
        <v>227</v>
      </c>
      <c r="F837" t="str">
        <f>IF(Taraz[[#This Row],[کد کل]]&lt;4000,"ترازنامه ایی",IF(Taraz[[#This Row],[کد کل]]&lt;9000,"سود و زیانی","انتظامی"))</f>
        <v>ترازنامه ایی</v>
      </c>
      <c r="G837">
        <v>80113</v>
      </c>
      <c r="H837" t="s">
        <v>66</v>
      </c>
      <c r="I837">
        <v>181506000</v>
      </c>
      <c r="J837">
        <v>181506000</v>
      </c>
      <c r="K837">
        <v>0</v>
      </c>
      <c r="L837">
        <v>0</v>
      </c>
      <c r="M837">
        <v>0</v>
      </c>
      <c r="N837">
        <v>0</v>
      </c>
      <c r="O837" t="s">
        <v>227</v>
      </c>
      <c r="P837" t="s">
        <v>14</v>
      </c>
      <c r="Q837" t="b">
        <v>0</v>
      </c>
    </row>
    <row r="838" spans="1:17" x14ac:dyDescent="0.25">
      <c r="A838">
        <v>2110</v>
      </c>
      <c r="B838" t="s">
        <v>127</v>
      </c>
      <c r="C838" t="s">
        <v>128</v>
      </c>
      <c r="D838" t="s">
        <v>133</v>
      </c>
      <c r="E838" t="s">
        <v>227</v>
      </c>
      <c r="F838" t="str">
        <f>IF(Taraz[[#This Row],[کد کل]]&lt;4000,"ترازنامه ایی",IF(Taraz[[#This Row],[کد کل]]&lt;9000,"سود و زیانی","انتظامی"))</f>
        <v>ترازنامه ایی</v>
      </c>
      <c r="G838">
        <v>80120</v>
      </c>
      <c r="H838" t="s">
        <v>134</v>
      </c>
      <c r="I838">
        <v>0</v>
      </c>
      <c r="J838">
        <v>67320000</v>
      </c>
      <c r="K838">
        <v>89055000</v>
      </c>
      <c r="L838">
        <v>21735000</v>
      </c>
      <c r="M838">
        <v>0</v>
      </c>
      <c r="N838">
        <v>0</v>
      </c>
      <c r="O838" t="s">
        <v>227</v>
      </c>
      <c r="P838" t="s">
        <v>14</v>
      </c>
      <c r="Q838" t="b">
        <v>0</v>
      </c>
    </row>
    <row r="839" spans="1:17" x14ac:dyDescent="0.25">
      <c r="A839">
        <v>2110</v>
      </c>
      <c r="B839" t="s">
        <v>127</v>
      </c>
      <c r="C839" t="s">
        <v>128</v>
      </c>
      <c r="D839" t="s">
        <v>133</v>
      </c>
      <c r="E839" t="s">
        <v>227</v>
      </c>
      <c r="F839" t="str">
        <f>IF(Taraz[[#This Row],[کد کل]]&lt;4000,"ترازنامه ایی",IF(Taraz[[#This Row],[کد کل]]&lt;9000,"سود و زیانی","انتظامی"))</f>
        <v>ترازنامه ایی</v>
      </c>
      <c r="G839">
        <v>80147</v>
      </c>
      <c r="H839" t="s">
        <v>135</v>
      </c>
      <c r="I839">
        <v>0</v>
      </c>
      <c r="J839">
        <v>0</v>
      </c>
      <c r="K839">
        <v>115928000</v>
      </c>
      <c r="L839">
        <v>115928000</v>
      </c>
      <c r="M839">
        <v>0</v>
      </c>
      <c r="N839">
        <v>0</v>
      </c>
      <c r="O839" t="s">
        <v>227</v>
      </c>
      <c r="P839" t="s">
        <v>14</v>
      </c>
      <c r="Q839" t="b">
        <v>0</v>
      </c>
    </row>
    <row r="840" spans="1:17" x14ac:dyDescent="0.25">
      <c r="A840">
        <v>2110</v>
      </c>
      <c r="B840" t="s">
        <v>127</v>
      </c>
      <c r="C840" t="s">
        <v>128</v>
      </c>
      <c r="D840" t="s">
        <v>133</v>
      </c>
      <c r="E840" t="s">
        <v>227</v>
      </c>
      <c r="F840" t="str">
        <f>IF(Taraz[[#This Row],[کد کل]]&lt;4000,"ترازنامه ایی",IF(Taraz[[#This Row],[کد کل]]&lt;9000,"سود و زیانی","انتظامی"))</f>
        <v>ترازنامه ایی</v>
      </c>
      <c r="G840">
        <v>80148</v>
      </c>
      <c r="H840" t="s">
        <v>136</v>
      </c>
      <c r="I840">
        <v>0</v>
      </c>
      <c r="J840">
        <v>0</v>
      </c>
      <c r="K840">
        <v>18900000</v>
      </c>
      <c r="L840">
        <v>18900000</v>
      </c>
      <c r="M840">
        <v>0</v>
      </c>
      <c r="N840">
        <v>0</v>
      </c>
      <c r="O840" t="s">
        <v>227</v>
      </c>
      <c r="P840" t="s">
        <v>14</v>
      </c>
      <c r="Q840" t="b">
        <v>0</v>
      </c>
    </row>
    <row r="841" spans="1:17" x14ac:dyDescent="0.25">
      <c r="A841">
        <v>2110</v>
      </c>
      <c r="B841" t="s">
        <v>127</v>
      </c>
      <c r="C841" t="s">
        <v>128</v>
      </c>
      <c r="D841" t="s">
        <v>133</v>
      </c>
      <c r="E841" t="s">
        <v>227</v>
      </c>
      <c r="F841" t="str">
        <f>IF(Taraz[[#This Row],[کد کل]]&lt;4000,"ترازنامه ایی",IF(Taraz[[#This Row],[کد کل]]&lt;9000,"سود و زیانی","انتظامی"))</f>
        <v>ترازنامه ایی</v>
      </c>
      <c r="G841">
        <v>80149</v>
      </c>
      <c r="H841" t="s">
        <v>137</v>
      </c>
      <c r="I841">
        <v>0</v>
      </c>
      <c r="J841">
        <v>0</v>
      </c>
      <c r="K841">
        <v>73062000</v>
      </c>
      <c r="L841">
        <v>73062000</v>
      </c>
      <c r="M841">
        <v>0</v>
      </c>
      <c r="N841">
        <v>0</v>
      </c>
      <c r="O841" t="s">
        <v>227</v>
      </c>
      <c r="P841" t="s">
        <v>14</v>
      </c>
      <c r="Q841" t="b">
        <v>0</v>
      </c>
    </row>
    <row r="842" spans="1:17" x14ac:dyDescent="0.25">
      <c r="A842">
        <v>2110</v>
      </c>
      <c r="B842" t="s">
        <v>127</v>
      </c>
      <c r="C842" t="s">
        <v>128</v>
      </c>
      <c r="D842" t="s">
        <v>133</v>
      </c>
      <c r="E842" t="s">
        <v>227</v>
      </c>
      <c r="F842" t="str">
        <f>IF(Taraz[[#This Row],[کد کل]]&lt;4000,"ترازنامه ایی",IF(Taraz[[#This Row],[کد کل]]&lt;9000,"سود و زیانی","انتظامی"))</f>
        <v>ترازنامه ایی</v>
      </c>
      <c r="G842">
        <v>80161</v>
      </c>
      <c r="H842" t="s">
        <v>138</v>
      </c>
      <c r="I842">
        <v>0</v>
      </c>
      <c r="J842">
        <v>0</v>
      </c>
      <c r="K842">
        <v>0</v>
      </c>
      <c r="L842">
        <v>14880000</v>
      </c>
      <c r="M842">
        <v>0</v>
      </c>
      <c r="N842">
        <v>14880000</v>
      </c>
      <c r="O842" t="s">
        <v>227</v>
      </c>
      <c r="P842" t="s">
        <v>14</v>
      </c>
      <c r="Q842" t="b">
        <v>0</v>
      </c>
    </row>
    <row r="843" spans="1:17" x14ac:dyDescent="0.25">
      <c r="A843">
        <v>2111</v>
      </c>
      <c r="B843" t="s">
        <v>140</v>
      </c>
      <c r="C843" t="s">
        <v>141</v>
      </c>
      <c r="D843" t="s">
        <v>142</v>
      </c>
      <c r="E843" t="s">
        <v>227</v>
      </c>
      <c r="F843" t="str">
        <f>IF(Taraz[[#This Row],[کد کل]]&lt;4000,"ترازنامه ایی",IF(Taraz[[#This Row],[کد کل]]&lt;9000,"سود و زیانی","انتظامی"))</f>
        <v>ترازنامه ایی</v>
      </c>
      <c r="G843">
        <v>80078</v>
      </c>
      <c r="H843" t="s">
        <v>143</v>
      </c>
      <c r="I843">
        <v>0</v>
      </c>
      <c r="J843">
        <v>5000000</v>
      </c>
      <c r="K843">
        <v>5000000</v>
      </c>
      <c r="L843">
        <v>0</v>
      </c>
      <c r="M843">
        <v>0</v>
      </c>
      <c r="N843">
        <v>0</v>
      </c>
      <c r="O843" t="s">
        <v>227</v>
      </c>
      <c r="P843" t="s">
        <v>14</v>
      </c>
      <c r="Q843" t="b">
        <v>0</v>
      </c>
    </row>
    <row r="844" spans="1:17" x14ac:dyDescent="0.25">
      <c r="A844">
        <v>2111</v>
      </c>
      <c r="B844" t="s">
        <v>140</v>
      </c>
      <c r="C844" t="s">
        <v>141</v>
      </c>
      <c r="D844" t="s">
        <v>142</v>
      </c>
      <c r="E844" t="s">
        <v>227</v>
      </c>
      <c r="F844" t="str">
        <f>IF(Taraz[[#This Row],[کد کل]]&lt;4000,"ترازنامه ایی",IF(Taraz[[#This Row],[کد کل]]&lt;9000,"سود و زیانی","انتظامی"))</f>
        <v>ترازنامه ایی</v>
      </c>
      <c r="G844">
        <v>80138</v>
      </c>
      <c r="H844" t="s">
        <v>144</v>
      </c>
      <c r="I844">
        <v>0</v>
      </c>
      <c r="J844">
        <v>5000000</v>
      </c>
      <c r="K844">
        <v>5000000</v>
      </c>
      <c r="L844">
        <v>0</v>
      </c>
      <c r="M844">
        <v>0</v>
      </c>
      <c r="N844">
        <v>0</v>
      </c>
      <c r="O844" t="s">
        <v>227</v>
      </c>
      <c r="P844" t="s">
        <v>14</v>
      </c>
      <c r="Q844" t="b">
        <v>0</v>
      </c>
    </row>
    <row r="845" spans="1:17" x14ac:dyDescent="0.25">
      <c r="A845">
        <v>2111</v>
      </c>
      <c r="B845" t="s">
        <v>140</v>
      </c>
      <c r="C845" t="s">
        <v>141</v>
      </c>
      <c r="D845" t="s">
        <v>145</v>
      </c>
      <c r="E845" t="s">
        <v>227</v>
      </c>
      <c r="F845" t="str">
        <f>IF(Taraz[[#This Row],[کد کل]]&lt;4000,"ترازنامه ایی",IF(Taraz[[#This Row],[کد کل]]&lt;9000,"سود و زیانی","انتظامی"))</f>
        <v>ترازنامه ایی</v>
      </c>
      <c r="G845">
        <v>80151</v>
      </c>
      <c r="H845" t="s">
        <v>146</v>
      </c>
      <c r="I845">
        <v>0</v>
      </c>
      <c r="J845">
        <v>0</v>
      </c>
      <c r="K845">
        <v>200000000</v>
      </c>
      <c r="L845">
        <v>200000000</v>
      </c>
      <c r="M845">
        <v>0</v>
      </c>
      <c r="N845">
        <v>0</v>
      </c>
      <c r="O845" t="s">
        <v>227</v>
      </c>
      <c r="P845" t="s">
        <v>14</v>
      </c>
      <c r="Q845" t="b">
        <v>0</v>
      </c>
    </row>
    <row r="846" spans="1:17" x14ac:dyDescent="0.25">
      <c r="A846">
        <v>2111</v>
      </c>
      <c r="B846" t="s">
        <v>140</v>
      </c>
      <c r="C846" t="s">
        <v>141</v>
      </c>
      <c r="D846" t="s">
        <v>145</v>
      </c>
      <c r="E846" t="s">
        <v>227</v>
      </c>
      <c r="F846" t="str">
        <f>IF(Taraz[[#This Row],[کد کل]]&lt;4000,"ترازنامه ایی",IF(Taraz[[#This Row],[کد کل]]&lt;9000,"سود و زیانی","انتظامی"))</f>
        <v>ترازنامه ایی</v>
      </c>
      <c r="G846">
        <v>80152</v>
      </c>
      <c r="H846" t="s">
        <v>147</v>
      </c>
      <c r="I846">
        <v>0</v>
      </c>
      <c r="J846">
        <v>0</v>
      </c>
      <c r="K846">
        <v>200000000</v>
      </c>
      <c r="L846">
        <v>200000000</v>
      </c>
      <c r="M846">
        <v>0</v>
      </c>
      <c r="N846">
        <v>0</v>
      </c>
      <c r="O846" t="s">
        <v>227</v>
      </c>
      <c r="P846" t="s">
        <v>14</v>
      </c>
      <c r="Q846" t="b">
        <v>0</v>
      </c>
    </row>
    <row r="847" spans="1:17" x14ac:dyDescent="0.25">
      <c r="A847">
        <v>2111</v>
      </c>
      <c r="B847" t="s">
        <v>140</v>
      </c>
      <c r="C847" t="s">
        <v>141</v>
      </c>
      <c r="D847" t="s">
        <v>145</v>
      </c>
      <c r="E847" t="s">
        <v>227</v>
      </c>
      <c r="F847" t="str">
        <f>IF(Taraz[[#This Row],[کد کل]]&lt;4000,"ترازنامه ایی",IF(Taraz[[#This Row],[کد کل]]&lt;9000,"سود و زیانی","انتظامی"))</f>
        <v>ترازنامه ایی</v>
      </c>
      <c r="G847">
        <v>80153</v>
      </c>
      <c r="H847" t="s">
        <v>148</v>
      </c>
      <c r="I847">
        <v>0</v>
      </c>
      <c r="J847">
        <v>0</v>
      </c>
      <c r="K847">
        <v>0</v>
      </c>
      <c r="L847">
        <v>200000000</v>
      </c>
      <c r="M847">
        <v>0</v>
      </c>
      <c r="N847">
        <v>200000000</v>
      </c>
      <c r="O847" t="s">
        <v>227</v>
      </c>
      <c r="P847" t="s">
        <v>14</v>
      </c>
      <c r="Q847" t="b">
        <v>0</v>
      </c>
    </row>
    <row r="848" spans="1:17" x14ac:dyDescent="0.25">
      <c r="A848">
        <v>2111</v>
      </c>
      <c r="B848" t="s">
        <v>140</v>
      </c>
      <c r="C848" t="s">
        <v>141</v>
      </c>
      <c r="D848" t="s">
        <v>149</v>
      </c>
      <c r="E848" t="s">
        <v>227</v>
      </c>
      <c r="F848" t="str">
        <f>IF(Taraz[[#This Row],[کد کل]]&lt;4000,"ترازنامه ایی",IF(Taraz[[#This Row],[کد کل]]&lt;9000,"سود و زیانی","انتظامی"))</f>
        <v>ترازنامه ایی</v>
      </c>
      <c r="G848">
        <v>10000</v>
      </c>
      <c r="H848" t="s">
        <v>123</v>
      </c>
      <c r="I848">
        <v>0</v>
      </c>
      <c r="J848">
        <v>0</v>
      </c>
      <c r="K848">
        <v>0</v>
      </c>
      <c r="L848">
        <v>195000000</v>
      </c>
      <c r="M848">
        <v>0</v>
      </c>
      <c r="N848">
        <v>195000000</v>
      </c>
      <c r="O848" t="s">
        <v>227</v>
      </c>
      <c r="P848" t="s">
        <v>14</v>
      </c>
      <c r="Q848" t="b">
        <v>0</v>
      </c>
    </row>
    <row r="849" spans="1:17" x14ac:dyDescent="0.25">
      <c r="A849">
        <v>2111</v>
      </c>
      <c r="B849" t="s">
        <v>140</v>
      </c>
      <c r="C849" t="s">
        <v>141</v>
      </c>
      <c r="D849" t="s">
        <v>149</v>
      </c>
      <c r="E849" t="s">
        <v>227</v>
      </c>
      <c r="F849" t="str">
        <f>IF(Taraz[[#This Row],[کد کل]]&lt;4000,"ترازنامه ایی",IF(Taraz[[#This Row],[کد کل]]&lt;9000,"سود و زیانی","انتظامی"))</f>
        <v>ترازنامه ایی</v>
      </c>
      <c r="G849">
        <v>80016</v>
      </c>
      <c r="H849" t="s">
        <v>132</v>
      </c>
      <c r="I849">
        <v>416650000</v>
      </c>
      <c r="J849">
        <v>461650000</v>
      </c>
      <c r="K849">
        <v>0</v>
      </c>
      <c r="L849">
        <v>0</v>
      </c>
      <c r="M849">
        <v>0</v>
      </c>
      <c r="N849">
        <v>45000000</v>
      </c>
      <c r="O849" t="s">
        <v>227</v>
      </c>
      <c r="P849" t="s">
        <v>14</v>
      </c>
      <c r="Q849" t="b">
        <v>0</v>
      </c>
    </row>
    <row r="850" spans="1:17" x14ac:dyDescent="0.25">
      <c r="A850">
        <v>2111</v>
      </c>
      <c r="B850" t="s">
        <v>140</v>
      </c>
      <c r="C850" t="s">
        <v>141</v>
      </c>
      <c r="D850" t="s">
        <v>149</v>
      </c>
      <c r="E850" t="s">
        <v>227</v>
      </c>
      <c r="F850" t="str">
        <f>IF(Taraz[[#This Row],[کد کل]]&lt;4000,"ترازنامه ایی",IF(Taraz[[#This Row],[کد کل]]&lt;9000,"سود و زیانی","انتظامی"))</f>
        <v>ترازنامه ایی</v>
      </c>
      <c r="G850">
        <v>80078</v>
      </c>
      <c r="H850" t="s">
        <v>143</v>
      </c>
      <c r="I850">
        <v>0</v>
      </c>
      <c r="J850">
        <v>45000000</v>
      </c>
      <c r="K850">
        <v>45000000</v>
      </c>
      <c r="L850">
        <v>0</v>
      </c>
      <c r="M850">
        <v>0</v>
      </c>
      <c r="N850">
        <v>0</v>
      </c>
      <c r="O850" t="s">
        <v>227</v>
      </c>
      <c r="P850" t="s">
        <v>14</v>
      </c>
      <c r="Q850" t="b">
        <v>0</v>
      </c>
    </row>
    <row r="851" spans="1:17" x14ac:dyDescent="0.25">
      <c r="A851">
        <v>2111</v>
      </c>
      <c r="B851" t="s">
        <v>140</v>
      </c>
      <c r="C851" t="s">
        <v>141</v>
      </c>
      <c r="D851" t="s">
        <v>149</v>
      </c>
      <c r="E851" t="s">
        <v>227</v>
      </c>
      <c r="F851" t="str">
        <f>IF(Taraz[[#This Row],[کد کل]]&lt;4000,"ترازنامه ایی",IF(Taraz[[#This Row],[کد کل]]&lt;9000,"سود و زیانی","انتظامی"))</f>
        <v>ترازنامه ایی</v>
      </c>
      <c r="G851">
        <v>80109</v>
      </c>
      <c r="H851" t="s">
        <v>150</v>
      </c>
      <c r="I851">
        <v>0</v>
      </c>
      <c r="J851">
        <v>50000000</v>
      </c>
      <c r="K851">
        <v>0</v>
      </c>
      <c r="L851">
        <v>0</v>
      </c>
      <c r="M851">
        <v>0</v>
      </c>
      <c r="N851">
        <v>50000000</v>
      </c>
      <c r="O851" t="s">
        <v>227</v>
      </c>
      <c r="P851" t="s">
        <v>14</v>
      </c>
      <c r="Q851" t="b">
        <v>0</v>
      </c>
    </row>
    <row r="852" spans="1:17" x14ac:dyDescent="0.25">
      <c r="A852">
        <v>2111</v>
      </c>
      <c r="B852" t="s">
        <v>140</v>
      </c>
      <c r="C852" t="s">
        <v>141</v>
      </c>
      <c r="D852" t="s">
        <v>149</v>
      </c>
      <c r="E852" t="s">
        <v>227</v>
      </c>
      <c r="F852" t="str">
        <f>IF(Taraz[[#This Row],[کد کل]]&lt;4000,"ترازنامه ایی",IF(Taraz[[#This Row],[کد کل]]&lt;9000,"سود و زیانی","انتظامی"))</f>
        <v>ترازنامه ایی</v>
      </c>
      <c r="G852">
        <v>80138</v>
      </c>
      <c r="H852" t="s">
        <v>144</v>
      </c>
      <c r="I852">
        <v>0</v>
      </c>
      <c r="J852">
        <v>45000000</v>
      </c>
      <c r="K852">
        <v>45000000</v>
      </c>
      <c r="L852">
        <v>0</v>
      </c>
      <c r="M852">
        <v>0</v>
      </c>
      <c r="N852">
        <v>0</v>
      </c>
      <c r="O852" t="s">
        <v>227</v>
      </c>
      <c r="P852" t="s">
        <v>14</v>
      </c>
      <c r="Q852" t="b">
        <v>0</v>
      </c>
    </row>
    <row r="853" spans="1:17" x14ac:dyDescent="0.25">
      <c r="A853">
        <v>2111</v>
      </c>
      <c r="B853" t="s">
        <v>140</v>
      </c>
      <c r="C853" t="s">
        <v>141</v>
      </c>
      <c r="D853" t="s">
        <v>151</v>
      </c>
      <c r="E853" t="s">
        <v>227</v>
      </c>
      <c r="F853" t="str">
        <f>IF(Taraz[[#This Row],[کد کل]]&lt;4000,"ترازنامه ایی",IF(Taraz[[#This Row],[کد کل]]&lt;9000,"سود و زیانی","انتظامی"))</f>
        <v>ترازنامه ایی</v>
      </c>
      <c r="G853">
        <v>10000</v>
      </c>
      <c r="H853" t="s">
        <v>123</v>
      </c>
      <c r="I853">
        <v>0</v>
      </c>
      <c r="J853">
        <v>0</v>
      </c>
      <c r="K853">
        <v>0</v>
      </c>
      <c r="L853">
        <v>45000000</v>
      </c>
      <c r="M853">
        <v>0</v>
      </c>
      <c r="N853">
        <v>45000000</v>
      </c>
      <c r="O853" t="s">
        <v>227</v>
      </c>
      <c r="P853" t="s">
        <v>14</v>
      </c>
      <c r="Q853" t="b">
        <v>0</v>
      </c>
    </row>
    <row r="854" spans="1:17" x14ac:dyDescent="0.25">
      <c r="A854">
        <v>2114</v>
      </c>
      <c r="B854" t="s">
        <v>152</v>
      </c>
      <c r="C854" t="s">
        <v>153</v>
      </c>
      <c r="D854" t="s">
        <v>154</v>
      </c>
      <c r="E854" t="s">
        <v>227</v>
      </c>
      <c r="F854" t="str">
        <f>IF(Taraz[[#This Row],[کد کل]]&lt;4000,"ترازنامه ایی",IF(Taraz[[#This Row],[کد کل]]&lt;9000,"سود و زیانی","انتظامی"))</f>
        <v>ترازنامه ایی</v>
      </c>
      <c r="G854">
        <v>10000</v>
      </c>
      <c r="H854" t="s">
        <v>123</v>
      </c>
      <c r="I854">
        <v>0</v>
      </c>
      <c r="J854">
        <v>0</v>
      </c>
      <c r="K854">
        <v>47276286062</v>
      </c>
      <c r="L854">
        <v>69085091685</v>
      </c>
      <c r="M854">
        <v>0</v>
      </c>
      <c r="N854">
        <v>21808805623</v>
      </c>
      <c r="O854" t="s">
        <v>227</v>
      </c>
      <c r="P854" t="s">
        <v>14</v>
      </c>
      <c r="Q854" t="b">
        <v>0</v>
      </c>
    </row>
    <row r="855" spans="1:17" x14ac:dyDescent="0.25">
      <c r="A855">
        <v>3110</v>
      </c>
      <c r="B855" t="s">
        <v>155</v>
      </c>
      <c r="C855" t="s">
        <v>156</v>
      </c>
      <c r="D855" t="s">
        <v>157</v>
      </c>
      <c r="E855" t="s">
        <v>227</v>
      </c>
      <c r="F855" t="str">
        <f>IF(Taraz[[#This Row],[کد کل]]&lt;4000,"ترازنامه ایی",IF(Taraz[[#This Row],[کد کل]]&lt;9000,"سود و زیانی","انتظامی"))</f>
        <v>ترازنامه ایی</v>
      </c>
      <c r="G855">
        <v>10000</v>
      </c>
      <c r="H855" t="s">
        <v>123</v>
      </c>
      <c r="I855">
        <v>0</v>
      </c>
      <c r="J855">
        <v>50000000</v>
      </c>
      <c r="K855">
        <v>0</v>
      </c>
      <c r="L855">
        <v>0</v>
      </c>
      <c r="M855">
        <v>0</v>
      </c>
      <c r="N855">
        <v>50000000</v>
      </c>
      <c r="O855" t="s">
        <v>227</v>
      </c>
      <c r="P855" t="s">
        <v>14</v>
      </c>
      <c r="Q855" t="b">
        <v>0</v>
      </c>
    </row>
    <row r="856" spans="1:17" x14ac:dyDescent="0.25">
      <c r="A856">
        <v>3110</v>
      </c>
      <c r="B856" t="s">
        <v>155</v>
      </c>
      <c r="C856" t="s">
        <v>156</v>
      </c>
      <c r="D856" t="s">
        <v>157</v>
      </c>
      <c r="E856" t="s">
        <v>227</v>
      </c>
      <c r="F856" t="str">
        <f>IF(Taraz[[#This Row],[کد کل]]&lt;4000,"ترازنامه ایی",IF(Taraz[[#This Row],[کد کل]]&lt;9000,"سود و زیانی","انتظامی"))</f>
        <v>ترازنامه ایی</v>
      </c>
      <c r="G856">
        <v>10003</v>
      </c>
      <c r="H856" t="s">
        <v>158</v>
      </c>
      <c r="I856">
        <v>0</v>
      </c>
      <c r="J856">
        <v>99900000000</v>
      </c>
      <c r="K856">
        <v>0</v>
      </c>
      <c r="L856">
        <v>0</v>
      </c>
      <c r="M856">
        <v>0</v>
      </c>
      <c r="N856">
        <v>99900000000</v>
      </c>
      <c r="O856" t="s">
        <v>227</v>
      </c>
      <c r="P856" t="s">
        <v>14</v>
      </c>
      <c r="Q856" t="b">
        <v>0</v>
      </c>
    </row>
    <row r="857" spans="1:17" x14ac:dyDescent="0.25">
      <c r="A857">
        <v>3110</v>
      </c>
      <c r="B857" t="s">
        <v>155</v>
      </c>
      <c r="C857" t="s">
        <v>156</v>
      </c>
      <c r="D857" t="s">
        <v>157</v>
      </c>
      <c r="E857" t="s">
        <v>227</v>
      </c>
      <c r="F857" t="str">
        <f>IF(Taraz[[#This Row],[کد کل]]&lt;4000,"ترازنامه ایی",IF(Taraz[[#This Row],[کد کل]]&lt;9000,"سود و زیانی","انتظامی"))</f>
        <v>ترازنامه ایی</v>
      </c>
      <c r="G857">
        <v>10004</v>
      </c>
      <c r="H857" t="s">
        <v>25</v>
      </c>
      <c r="I857">
        <v>0</v>
      </c>
      <c r="J857">
        <v>50000000</v>
      </c>
      <c r="K857">
        <v>0</v>
      </c>
      <c r="L857">
        <v>0</v>
      </c>
      <c r="M857">
        <v>0</v>
      </c>
      <c r="N857">
        <v>50000000</v>
      </c>
      <c r="O857" t="s">
        <v>227</v>
      </c>
      <c r="P857" t="s">
        <v>14</v>
      </c>
      <c r="Q857" t="b">
        <v>0</v>
      </c>
    </row>
    <row r="858" spans="1:17" x14ac:dyDescent="0.25">
      <c r="A858">
        <v>3111</v>
      </c>
      <c r="B858" t="s">
        <v>159</v>
      </c>
      <c r="C858" t="s">
        <v>160</v>
      </c>
      <c r="D858" t="s">
        <v>161</v>
      </c>
      <c r="E858" t="s">
        <v>227</v>
      </c>
      <c r="F858" t="str">
        <f>IF(Taraz[[#This Row],[کد کل]]&lt;4000,"ترازنامه ایی",IF(Taraz[[#This Row],[کد کل]]&lt;9000,"سود و زیانی","انتظامی"))</f>
        <v>ترازنامه ایی</v>
      </c>
      <c r="G858">
        <v>80001</v>
      </c>
      <c r="H858" t="s">
        <v>108</v>
      </c>
      <c r="I858">
        <v>0</v>
      </c>
      <c r="J858">
        <v>93958774757</v>
      </c>
      <c r="K858">
        <v>80000000000</v>
      </c>
      <c r="L858">
        <v>0</v>
      </c>
      <c r="M858">
        <v>0</v>
      </c>
      <c r="N858">
        <v>13958774757</v>
      </c>
      <c r="O858" t="s">
        <v>227</v>
      </c>
      <c r="P858" t="s">
        <v>14</v>
      </c>
      <c r="Q858" t="b">
        <v>0</v>
      </c>
    </row>
    <row r="859" spans="1:17" x14ac:dyDescent="0.25">
      <c r="A859">
        <v>4110</v>
      </c>
      <c r="B859" t="s">
        <v>162</v>
      </c>
      <c r="C859" t="s">
        <v>163</v>
      </c>
      <c r="D859" t="s">
        <v>164</v>
      </c>
      <c r="E859" t="s">
        <v>227</v>
      </c>
      <c r="F859" t="str">
        <f>IF(Taraz[[#This Row],[کد کل]]&lt;4000,"ترازنامه ایی",IF(Taraz[[#This Row],[کد کل]]&lt;9000,"سود و زیانی","انتظامی"))</f>
        <v>سود و زیانی</v>
      </c>
      <c r="G859">
        <v>80004</v>
      </c>
      <c r="H859" t="s">
        <v>26</v>
      </c>
      <c r="I859">
        <v>0</v>
      </c>
      <c r="J859">
        <v>0</v>
      </c>
      <c r="K859">
        <v>0</v>
      </c>
      <c r="L859">
        <v>144638040</v>
      </c>
      <c r="M859">
        <v>0</v>
      </c>
      <c r="N859">
        <v>144638040</v>
      </c>
      <c r="O859" t="s">
        <v>227</v>
      </c>
      <c r="P859" t="s">
        <v>14</v>
      </c>
      <c r="Q859" t="b">
        <v>0</v>
      </c>
    </row>
    <row r="860" spans="1:17" x14ac:dyDescent="0.25">
      <c r="A860">
        <v>4110</v>
      </c>
      <c r="B860" t="s">
        <v>162</v>
      </c>
      <c r="C860" t="s">
        <v>163</v>
      </c>
      <c r="D860" t="s">
        <v>164</v>
      </c>
      <c r="E860" t="s">
        <v>227</v>
      </c>
      <c r="F860" t="str">
        <f>IF(Taraz[[#This Row],[کد کل]]&lt;4000,"ترازنامه ایی",IF(Taraz[[#This Row],[کد کل]]&lt;9000,"سود و زیانی","انتظامی"))</f>
        <v>سود و زیانی</v>
      </c>
      <c r="G860">
        <v>80008</v>
      </c>
      <c r="H860" t="s">
        <v>27</v>
      </c>
      <c r="I860">
        <v>0</v>
      </c>
      <c r="J860">
        <v>0</v>
      </c>
      <c r="K860">
        <v>98738742</v>
      </c>
      <c r="L860">
        <v>0</v>
      </c>
      <c r="M860">
        <v>98738742</v>
      </c>
      <c r="N860">
        <v>0</v>
      </c>
      <c r="O860" t="s">
        <v>227</v>
      </c>
      <c r="P860" t="s">
        <v>14</v>
      </c>
      <c r="Q860" t="b">
        <v>0</v>
      </c>
    </row>
    <row r="861" spans="1:17" x14ac:dyDescent="0.25">
      <c r="A861">
        <v>4110</v>
      </c>
      <c r="B861" t="s">
        <v>162</v>
      </c>
      <c r="C861" t="s">
        <v>163</v>
      </c>
      <c r="D861" t="s">
        <v>164</v>
      </c>
      <c r="E861" t="s">
        <v>227</v>
      </c>
      <c r="F861" t="str">
        <f>IF(Taraz[[#This Row],[کد کل]]&lt;4000,"ترازنامه ایی",IF(Taraz[[#This Row],[کد کل]]&lt;9000,"سود و زیانی","انتظامی"))</f>
        <v>سود و زیانی</v>
      </c>
      <c r="G861">
        <v>80015</v>
      </c>
      <c r="H861" t="s">
        <v>54</v>
      </c>
      <c r="I861">
        <v>0</v>
      </c>
      <c r="J861">
        <v>0</v>
      </c>
      <c r="K861">
        <v>1184124</v>
      </c>
      <c r="L861">
        <v>1089607</v>
      </c>
      <c r="M861">
        <v>94517</v>
      </c>
      <c r="N861">
        <v>0</v>
      </c>
      <c r="O861" t="s">
        <v>227</v>
      </c>
      <c r="P861" t="s">
        <v>14</v>
      </c>
      <c r="Q861" t="b">
        <v>0</v>
      </c>
    </row>
    <row r="862" spans="1:17" x14ac:dyDescent="0.25">
      <c r="A862">
        <v>4110</v>
      </c>
      <c r="B862" t="s">
        <v>162</v>
      </c>
      <c r="C862" t="s">
        <v>163</v>
      </c>
      <c r="D862" t="s">
        <v>164</v>
      </c>
      <c r="E862" t="s">
        <v>227</v>
      </c>
      <c r="F862" t="str">
        <f>IF(Taraz[[#This Row],[کد کل]]&lt;4000,"ترازنامه ایی",IF(Taraz[[#This Row],[کد کل]]&lt;9000,"سود و زیانی","انتظامی"))</f>
        <v>سود و زیانی</v>
      </c>
      <c r="G862">
        <v>80039</v>
      </c>
      <c r="H862" t="s">
        <v>55</v>
      </c>
      <c r="I862">
        <v>0</v>
      </c>
      <c r="J862">
        <v>0</v>
      </c>
      <c r="K862">
        <v>0</v>
      </c>
      <c r="L862">
        <v>3524826708</v>
      </c>
      <c r="M862">
        <v>0</v>
      </c>
      <c r="N862">
        <v>3524826708</v>
      </c>
      <c r="O862" t="s">
        <v>227</v>
      </c>
      <c r="P862" t="s">
        <v>14</v>
      </c>
      <c r="Q862" t="b">
        <v>0</v>
      </c>
    </row>
    <row r="863" spans="1:17" x14ac:dyDescent="0.25">
      <c r="A863">
        <v>4110</v>
      </c>
      <c r="B863" t="s">
        <v>162</v>
      </c>
      <c r="C863" t="s">
        <v>163</v>
      </c>
      <c r="D863" t="s">
        <v>164</v>
      </c>
      <c r="E863" t="s">
        <v>227</v>
      </c>
      <c r="F863" t="str">
        <f>IF(Taraz[[#This Row],[کد کل]]&lt;4000,"ترازنامه ایی",IF(Taraz[[#This Row],[کد کل]]&lt;9000,"سود و زیانی","انتظامی"))</f>
        <v>سود و زیانی</v>
      </c>
      <c r="G863">
        <v>80041</v>
      </c>
      <c r="H863" t="s">
        <v>31</v>
      </c>
      <c r="I863">
        <v>0</v>
      </c>
      <c r="J863">
        <v>0</v>
      </c>
      <c r="K863">
        <v>0</v>
      </c>
      <c r="L863">
        <v>359361988</v>
      </c>
      <c r="M863">
        <v>0</v>
      </c>
      <c r="N863">
        <v>359361988</v>
      </c>
      <c r="O863" t="s">
        <v>227</v>
      </c>
      <c r="P863" t="s">
        <v>14</v>
      </c>
      <c r="Q863" t="b">
        <v>0</v>
      </c>
    </row>
    <row r="864" spans="1:17" x14ac:dyDescent="0.25">
      <c r="A864">
        <v>4110</v>
      </c>
      <c r="B864" t="s">
        <v>162</v>
      </c>
      <c r="C864" t="s">
        <v>163</v>
      </c>
      <c r="D864" t="s">
        <v>164</v>
      </c>
      <c r="E864" t="s">
        <v>227</v>
      </c>
      <c r="F864" t="str">
        <f>IF(Taraz[[#This Row],[کد کل]]&lt;4000,"ترازنامه ایی",IF(Taraz[[#This Row],[کد کل]]&lt;9000,"سود و زیانی","انتظامی"))</f>
        <v>سود و زیانی</v>
      </c>
      <c r="G864">
        <v>80049</v>
      </c>
      <c r="H864" t="s">
        <v>110</v>
      </c>
      <c r="I864">
        <v>0</v>
      </c>
      <c r="J864">
        <v>14475664</v>
      </c>
      <c r="K864">
        <v>0</v>
      </c>
      <c r="L864">
        <v>375860532</v>
      </c>
      <c r="M864">
        <v>0</v>
      </c>
      <c r="N864">
        <v>390336196</v>
      </c>
      <c r="O864" t="s">
        <v>227</v>
      </c>
      <c r="P864" t="s">
        <v>14</v>
      </c>
      <c r="Q864" t="b">
        <v>0</v>
      </c>
    </row>
    <row r="865" spans="1:17" x14ac:dyDescent="0.25">
      <c r="A865">
        <v>4110</v>
      </c>
      <c r="B865" t="s">
        <v>162</v>
      </c>
      <c r="C865" t="s">
        <v>163</v>
      </c>
      <c r="D865" t="s">
        <v>164</v>
      </c>
      <c r="E865" t="s">
        <v>227</v>
      </c>
      <c r="F865" t="str">
        <f>IF(Taraz[[#This Row],[کد کل]]&lt;4000,"ترازنامه ایی",IF(Taraz[[#This Row],[کد کل]]&lt;9000,"سود و زیانی","انتظامی"))</f>
        <v>سود و زیانی</v>
      </c>
      <c r="G865">
        <v>80056</v>
      </c>
      <c r="H865" t="s">
        <v>111</v>
      </c>
      <c r="I865">
        <v>0</v>
      </c>
      <c r="J865">
        <v>0</v>
      </c>
      <c r="K865">
        <v>0</v>
      </c>
      <c r="L865">
        <v>1373032861</v>
      </c>
      <c r="M865">
        <v>0</v>
      </c>
      <c r="N865">
        <v>1373032861</v>
      </c>
      <c r="O865" t="s">
        <v>227</v>
      </c>
      <c r="P865" t="s">
        <v>14</v>
      </c>
      <c r="Q865" t="b">
        <v>0</v>
      </c>
    </row>
    <row r="866" spans="1:17" x14ac:dyDescent="0.25">
      <c r="A866">
        <v>4110</v>
      </c>
      <c r="B866" t="s">
        <v>162</v>
      </c>
      <c r="C866" t="s">
        <v>163</v>
      </c>
      <c r="D866" t="s">
        <v>164</v>
      </c>
      <c r="E866" t="s">
        <v>227</v>
      </c>
      <c r="F866" t="str">
        <f>IF(Taraz[[#This Row],[کد کل]]&lt;4000,"ترازنامه ایی",IF(Taraz[[#This Row],[کد کل]]&lt;9000,"سود و زیانی","انتظامی"))</f>
        <v>سود و زیانی</v>
      </c>
      <c r="G866">
        <v>80072</v>
      </c>
      <c r="H866" t="s">
        <v>56</v>
      </c>
      <c r="I866">
        <v>0</v>
      </c>
      <c r="J866">
        <v>3753414029</v>
      </c>
      <c r="K866">
        <v>0</v>
      </c>
      <c r="L866">
        <v>0</v>
      </c>
      <c r="M866">
        <v>0</v>
      </c>
      <c r="N866">
        <v>3753414029</v>
      </c>
      <c r="O866" t="s">
        <v>227</v>
      </c>
      <c r="P866" t="s">
        <v>14</v>
      </c>
      <c r="Q866" t="b">
        <v>0</v>
      </c>
    </row>
    <row r="867" spans="1:17" x14ac:dyDescent="0.25">
      <c r="A867">
        <v>4110</v>
      </c>
      <c r="B867" t="s">
        <v>162</v>
      </c>
      <c r="C867" t="s">
        <v>163</v>
      </c>
      <c r="D867" t="s">
        <v>164</v>
      </c>
      <c r="E867" t="s">
        <v>227</v>
      </c>
      <c r="F867" t="str">
        <f>IF(Taraz[[#This Row],[کد کل]]&lt;4000,"ترازنامه ایی",IF(Taraz[[#This Row],[کد کل]]&lt;9000,"سود و زیانی","انتظامی"))</f>
        <v>سود و زیانی</v>
      </c>
      <c r="G867">
        <v>80073</v>
      </c>
      <c r="H867" t="s">
        <v>37</v>
      </c>
      <c r="I867">
        <v>0</v>
      </c>
      <c r="J867">
        <v>0</v>
      </c>
      <c r="K867">
        <v>276522773</v>
      </c>
      <c r="L867">
        <v>0</v>
      </c>
      <c r="M867">
        <v>276522773</v>
      </c>
      <c r="N867">
        <v>0</v>
      </c>
      <c r="O867" t="s">
        <v>227</v>
      </c>
      <c r="P867" t="s">
        <v>14</v>
      </c>
      <c r="Q867" t="b">
        <v>0</v>
      </c>
    </row>
    <row r="868" spans="1:17" x14ac:dyDescent="0.25">
      <c r="A868">
        <v>4110</v>
      </c>
      <c r="B868" t="s">
        <v>162</v>
      </c>
      <c r="C868" t="s">
        <v>163</v>
      </c>
      <c r="D868" t="s">
        <v>164</v>
      </c>
      <c r="E868" t="s">
        <v>227</v>
      </c>
      <c r="F868" t="str">
        <f>IF(Taraz[[#This Row],[کد کل]]&lt;4000,"ترازنامه ایی",IF(Taraz[[#This Row],[کد کل]]&lt;9000,"سود و زیانی","انتظامی"))</f>
        <v>سود و زیانی</v>
      </c>
      <c r="G868">
        <v>80075</v>
      </c>
      <c r="H868" t="s">
        <v>39</v>
      </c>
      <c r="I868">
        <v>0</v>
      </c>
      <c r="J868">
        <v>529184094</v>
      </c>
      <c r="K868">
        <v>0</v>
      </c>
      <c r="L868">
        <v>0</v>
      </c>
      <c r="M868">
        <v>0</v>
      </c>
      <c r="N868">
        <v>529184094</v>
      </c>
      <c r="O868" t="s">
        <v>227</v>
      </c>
      <c r="P868" t="s">
        <v>14</v>
      </c>
      <c r="Q868" t="b">
        <v>0</v>
      </c>
    </row>
    <row r="869" spans="1:17" x14ac:dyDescent="0.25">
      <c r="A869">
        <v>4110</v>
      </c>
      <c r="B869" t="s">
        <v>162</v>
      </c>
      <c r="C869" t="s">
        <v>163</v>
      </c>
      <c r="D869" t="s">
        <v>164</v>
      </c>
      <c r="E869" t="s">
        <v>227</v>
      </c>
      <c r="F869" t="str">
        <f>IF(Taraz[[#This Row],[کد کل]]&lt;4000,"ترازنامه ایی",IF(Taraz[[#This Row],[کد کل]]&lt;9000,"سود و زیانی","انتظامی"))</f>
        <v>سود و زیانی</v>
      </c>
      <c r="G869">
        <v>80079</v>
      </c>
      <c r="H869" t="s">
        <v>112</v>
      </c>
      <c r="I869">
        <v>0</v>
      </c>
      <c r="J869">
        <v>0</v>
      </c>
      <c r="K869">
        <v>0</v>
      </c>
      <c r="L869">
        <v>1159950323</v>
      </c>
      <c r="M869">
        <v>0</v>
      </c>
      <c r="N869">
        <v>1159950323</v>
      </c>
      <c r="O869" t="s">
        <v>227</v>
      </c>
      <c r="P869" t="s">
        <v>14</v>
      </c>
      <c r="Q869" t="b">
        <v>0</v>
      </c>
    </row>
    <row r="870" spans="1:17" x14ac:dyDescent="0.25">
      <c r="A870">
        <v>4110</v>
      </c>
      <c r="B870" t="s">
        <v>162</v>
      </c>
      <c r="C870" t="s">
        <v>163</v>
      </c>
      <c r="D870" t="s">
        <v>164</v>
      </c>
      <c r="E870" t="s">
        <v>227</v>
      </c>
      <c r="F870" t="str">
        <f>IF(Taraz[[#This Row],[کد کل]]&lt;4000,"ترازنامه ایی",IF(Taraz[[#This Row],[کد کل]]&lt;9000,"سود و زیانی","انتظامی"))</f>
        <v>سود و زیانی</v>
      </c>
      <c r="G870">
        <v>80083</v>
      </c>
      <c r="H870" t="s">
        <v>57</v>
      </c>
      <c r="I870">
        <v>18019187</v>
      </c>
      <c r="J870">
        <v>0</v>
      </c>
      <c r="K870">
        <v>0</v>
      </c>
      <c r="L870">
        <v>0</v>
      </c>
      <c r="M870">
        <v>18019187</v>
      </c>
      <c r="N870">
        <v>0</v>
      </c>
      <c r="O870" t="s">
        <v>227</v>
      </c>
      <c r="P870" t="s">
        <v>14</v>
      </c>
      <c r="Q870" t="b">
        <v>0</v>
      </c>
    </row>
    <row r="871" spans="1:17" x14ac:dyDescent="0.25">
      <c r="A871">
        <v>4110</v>
      </c>
      <c r="B871" t="s">
        <v>162</v>
      </c>
      <c r="C871" t="s">
        <v>163</v>
      </c>
      <c r="D871" t="s">
        <v>164</v>
      </c>
      <c r="E871" t="s">
        <v>227</v>
      </c>
      <c r="F871" t="str">
        <f>IF(Taraz[[#This Row],[کد کل]]&lt;4000,"ترازنامه ایی",IF(Taraz[[#This Row],[کد کل]]&lt;9000,"سود و زیانی","انتظامی"))</f>
        <v>سود و زیانی</v>
      </c>
      <c r="G871">
        <v>80098</v>
      </c>
      <c r="H871" t="s">
        <v>165</v>
      </c>
      <c r="I871">
        <v>0</v>
      </c>
      <c r="J871">
        <v>260793658</v>
      </c>
      <c r="K871">
        <v>0</v>
      </c>
      <c r="L871">
        <v>0</v>
      </c>
      <c r="M871">
        <v>0</v>
      </c>
      <c r="N871">
        <v>260793658</v>
      </c>
      <c r="O871" t="s">
        <v>227</v>
      </c>
      <c r="P871" t="s">
        <v>14</v>
      </c>
      <c r="Q871" t="b">
        <v>0</v>
      </c>
    </row>
    <row r="872" spans="1:17" x14ac:dyDescent="0.25">
      <c r="A872">
        <v>4110</v>
      </c>
      <c r="B872" t="s">
        <v>162</v>
      </c>
      <c r="C872" t="s">
        <v>163</v>
      </c>
      <c r="D872" t="s">
        <v>164</v>
      </c>
      <c r="E872" t="s">
        <v>227</v>
      </c>
      <c r="F872" t="str">
        <f>IF(Taraz[[#This Row],[کد کل]]&lt;4000,"ترازنامه ایی",IF(Taraz[[#This Row],[کد کل]]&lt;9000,"سود و زیانی","انتظامی"))</f>
        <v>سود و زیانی</v>
      </c>
      <c r="G872">
        <v>80099</v>
      </c>
      <c r="H872" t="s">
        <v>48</v>
      </c>
      <c r="I872">
        <v>0</v>
      </c>
      <c r="J872">
        <v>1153510498</v>
      </c>
      <c r="K872">
        <v>0</v>
      </c>
      <c r="L872">
        <v>0</v>
      </c>
      <c r="M872">
        <v>0</v>
      </c>
      <c r="N872">
        <v>1153510498</v>
      </c>
      <c r="O872" t="s">
        <v>227</v>
      </c>
      <c r="P872" t="s">
        <v>14</v>
      </c>
      <c r="Q872" t="b">
        <v>0</v>
      </c>
    </row>
    <row r="873" spans="1:17" x14ac:dyDescent="0.25">
      <c r="A873">
        <v>4110</v>
      </c>
      <c r="B873" t="s">
        <v>162</v>
      </c>
      <c r="C873" t="s">
        <v>163</v>
      </c>
      <c r="D873" t="s">
        <v>164</v>
      </c>
      <c r="E873" t="s">
        <v>227</v>
      </c>
      <c r="F873" t="str">
        <f>IF(Taraz[[#This Row],[کد کل]]&lt;4000,"ترازنامه ایی",IF(Taraz[[#This Row],[کد کل]]&lt;9000,"سود و زیانی","انتظامی"))</f>
        <v>سود و زیانی</v>
      </c>
      <c r="G873">
        <v>80100</v>
      </c>
      <c r="H873" t="s">
        <v>61</v>
      </c>
      <c r="I873">
        <v>192217094</v>
      </c>
      <c r="J873">
        <v>0</v>
      </c>
      <c r="K873">
        <v>0</v>
      </c>
      <c r="L873">
        <v>0</v>
      </c>
      <c r="M873">
        <v>192217094</v>
      </c>
      <c r="N873">
        <v>0</v>
      </c>
      <c r="O873" t="s">
        <v>227</v>
      </c>
      <c r="P873" t="s">
        <v>14</v>
      </c>
      <c r="Q873" t="b">
        <v>0</v>
      </c>
    </row>
    <row r="874" spans="1:17" x14ac:dyDescent="0.25">
      <c r="A874">
        <v>4110</v>
      </c>
      <c r="B874" t="s">
        <v>162</v>
      </c>
      <c r="C874" t="s">
        <v>163</v>
      </c>
      <c r="D874" t="s">
        <v>164</v>
      </c>
      <c r="E874" t="s">
        <v>227</v>
      </c>
      <c r="F874" t="str">
        <f>IF(Taraz[[#This Row],[کد کل]]&lt;4000,"ترازنامه ایی",IF(Taraz[[#This Row],[کد کل]]&lt;9000,"سود و زیانی","انتظامی"))</f>
        <v>سود و زیانی</v>
      </c>
      <c r="G874">
        <v>80107</v>
      </c>
      <c r="H874" t="s">
        <v>64</v>
      </c>
      <c r="I874">
        <v>0</v>
      </c>
      <c r="J874">
        <v>424031630</v>
      </c>
      <c r="K874">
        <v>0</v>
      </c>
      <c r="L874">
        <v>0</v>
      </c>
      <c r="M874">
        <v>0</v>
      </c>
      <c r="N874">
        <v>424031630</v>
      </c>
      <c r="O874" t="s">
        <v>227</v>
      </c>
      <c r="P874" t="s">
        <v>14</v>
      </c>
      <c r="Q874" t="b">
        <v>0</v>
      </c>
    </row>
    <row r="875" spans="1:17" x14ac:dyDescent="0.25">
      <c r="A875">
        <v>4110</v>
      </c>
      <c r="B875" t="s">
        <v>162</v>
      </c>
      <c r="C875" t="s">
        <v>163</v>
      </c>
      <c r="D875" t="s">
        <v>164</v>
      </c>
      <c r="E875" t="s">
        <v>227</v>
      </c>
      <c r="F875" t="str">
        <f>IF(Taraz[[#This Row],[کد کل]]&lt;4000,"ترازنامه ایی",IF(Taraz[[#This Row],[کد کل]]&lt;9000,"سود و زیانی","انتظامی"))</f>
        <v>سود و زیانی</v>
      </c>
      <c r="G875">
        <v>80108</v>
      </c>
      <c r="H875" t="s">
        <v>65</v>
      </c>
      <c r="I875">
        <v>643077014</v>
      </c>
      <c r="J875">
        <v>19567673</v>
      </c>
      <c r="K875">
        <v>0</v>
      </c>
      <c r="L875">
        <v>0</v>
      </c>
      <c r="M875">
        <v>623509341</v>
      </c>
      <c r="N875">
        <v>0</v>
      </c>
      <c r="O875" t="s">
        <v>227</v>
      </c>
      <c r="P875" t="s">
        <v>14</v>
      </c>
      <c r="Q875" t="b">
        <v>0</v>
      </c>
    </row>
    <row r="876" spans="1:17" x14ac:dyDescent="0.25">
      <c r="A876">
        <v>4110</v>
      </c>
      <c r="B876" t="s">
        <v>162</v>
      </c>
      <c r="C876" t="s">
        <v>163</v>
      </c>
      <c r="D876" t="s">
        <v>164</v>
      </c>
      <c r="E876" t="s">
        <v>227</v>
      </c>
      <c r="F876" t="str">
        <f>IF(Taraz[[#This Row],[کد کل]]&lt;4000,"ترازنامه ایی",IF(Taraz[[#This Row],[کد کل]]&lt;9000,"سود و زیانی","انتظامی"))</f>
        <v>سود و زیانی</v>
      </c>
      <c r="G876">
        <v>80110</v>
      </c>
      <c r="H876" t="s">
        <v>49</v>
      </c>
      <c r="I876">
        <v>0</v>
      </c>
      <c r="J876">
        <v>48363762</v>
      </c>
      <c r="K876">
        <v>0</v>
      </c>
      <c r="L876">
        <v>0</v>
      </c>
      <c r="M876">
        <v>0</v>
      </c>
      <c r="N876">
        <v>48363762</v>
      </c>
      <c r="O876" t="s">
        <v>227</v>
      </c>
      <c r="P876" t="s">
        <v>14</v>
      </c>
      <c r="Q876" t="b">
        <v>0</v>
      </c>
    </row>
    <row r="877" spans="1:17" x14ac:dyDescent="0.25">
      <c r="A877">
        <v>4110</v>
      </c>
      <c r="B877" t="s">
        <v>162</v>
      </c>
      <c r="C877" t="s">
        <v>163</v>
      </c>
      <c r="D877" t="s">
        <v>164</v>
      </c>
      <c r="E877" t="s">
        <v>227</v>
      </c>
      <c r="F877" t="str">
        <f>IF(Taraz[[#This Row],[کد کل]]&lt;4000,"ترازنامه ایی",IF(Taraz[[#This Row],[کد کل]]&lt;9000,"سود و زیانی","انتظامی"))</f>
        <v>سود و زیانی</v>
      </c>
      <c r="G877">
        <v>80113</v>
      </c>
      <c r="H877" t="s">
        <v>66</v>
      </c>
      <c r="I877">
        <v>2088580</v>
      </c>
      <c r="J877">
        <v>15620960</v>
      </c>
      <c r="K877">
        <v>0</v>
      </c>
      <c r="L877">
        <v>0</v>
      </c>
      <c r="M877">
        <v>0</v>
      </c>
      <c r="N877">
        <v>13532380</v>
      </c>
      <c r="O877" t="s">
        <v>227</v>
      </c>
      <c r="P877" t="s">
        <v>14</v>
      </c>
      <c r="Q877" t="b">
        <v>0</v>
      </c>
    </row>
    <row r="878" spans="1:17" x14ac:dyDescent="0.25">
      <c r="A878">
        <v>4110</v>
      </c>
      <c r="B878" t="s">
        <v>162</v>
      </c>
      <c r="C878" t="s">
        <v>163</v>
      </c>
      <c r="D878" t="s">
        <v>164</v>
      </c>
      <c r="E878" t="s">
        <v>227</v>
      </c>
      <c r="F878" t="str">
        <f>IF(Taraz[[#This Row],[کد کل]]&lt;4000,"ترازنامه ایی",IF(Taraz[[#This Row],[کد کل]]&lt;9000,"سود و زیانی","انتظامی"))</f>
        <v>سود و زیانی</v>
      </c>
      <c r="G878">
        <v>80114</v>
      </c>
      <c r="H878" t="s">
        <v>67</v>
      </c>
      <c r="I878">
        <v>0</v>
      </c>
      <c r="J878">
        <v>0</v>
      </c>
      <c r="K878">
        <v>203626692</v>
      </c>
      <c r="L878">
        <v>0</v>
      </c>
      <c r="M878">
        <v>203626692</v>
      </c>
      <c r="N878">
        <v>0</v>
      </c>
      <c r="O878" t="s">
        <v>227</v>
      </c>
      <c r="P878" t="s">
        <v>14</v>
      </c>
      <c r="Q878" t="b">
        <v>0</v>
      </c>
    </row>
    <row r="879" spans="1:17" x14ac:dyDescent="0.25">
      <c r="A879">
        <v>4110</v>
      </c>
      <c r="B879" t="s">
        <v>162</v>
      </c>
      <c r="C879" t="s">
        <v>163</v>
      </c>
      <c r="D879" t="s">
        <v>164</v>
      </c>
      <c r="E879" t="s">
        <v>227</v>
      </c>
      <c r="F879" t="str">
        <f>IF(Taraz[[#This Row],[کد کل]]&lt;4000,"ترازنامه ایی",IF(Taraz[[#This Row],[کد کل]]&lt;9000,"سود و زیانی","انتظامی"))</f>
        <v>سود و زیانی</v>
      </c>
      <c r="G879">
        <v>80115</v>
      </c>
      <c r="H879" t="s">
        <v>68</v>
      </c>
      <c r="I879">
        <v>0</v>
      </c>
      <c r="J879">
        <v>0</v>
      </c>
      <c r="K879">
        <v>0</v>
      </c>
      <c r="L879">
        <v>50914993</v>
      </c>
      <c r="M879">
        <v>0</v>
      </c>
      <c r="N879">
        <v>50914993</v>
      </c>
      <c r="O879" t="s">
        <v>227</v>
      </c>
      <c r="P879" t="s">
        <v>14</v>
      </c>
      <c r="Q879" t="b">
        <v>0</v>
      </c>
    </row>
    <row r="880" spans="1:17" x14ac:dyDescent="0.25">
      <c r="A880">
        <v>4110</v>
      </c>
      <c r="B880" t="s">
        <v>162</v>
      </c>
      <c r="C880" t="s">
        <v>163</v>
      </c>
      <c r="D880" t="s">
        <v>164</v>
      </c>
      <c r="E880" t="s">
        <v>227</v>
      </c>
      <c r="F880" t="str">
        <f>IF(Taraz[[#This Row],[کد کل]]&lt;4000,"ترازنامه ایی",IF(Taraz[[#This Row],[کد کل]]&lt;9000,"سود و زیانی","انتظامی"))</f>
        <v>سود و زیانی</v>
      </c>
      <c r="G880">
        <v>80116</v>
      </c>
      <c r="H880" t="s">
        <v>69</v>
      </c>
      <c r="I880">
        <v>0</v>
      </c>
      <c r="J880">
        <v>23292266</v>
      </c>
      <c r="K880">
        <v>0</v>
      </c>
      <c r="L880">
        <v>0</v>
      </c>
      <c r="M880">
        <v>0</v>
      </c>
      <c r="N880">
        <v>23292266</v>
      </c>
      <c r="O880" t="s">
        <v>227</v>
      </c>
      <c r="P880" t="s">
        <v>14</v>
      </c>
      <c r="Q880" t="b">
        <v>0</v>
      </c>
    </row>
    <row r="881" spans="1:17" x14ac:dyDescent="0.25">
      <c r="A881">
        <v>4110</v>
      </c>
      <c r="B881" t="s">
        <v>162</v>
      </c>
      <c r="C881" t="s">
        <v>163</v>
      </c>
      <c r="D881" t="s">
        <v>164</v>
      </c>
      <c r="E881" t="s">
        <v>227</v>
      </c>
      <c r="F881" t="str">
        <f>IF(Taraz[[#This Row],[کد کل]]&lt;4000,"ترازنامه ایی",IF(Taraz[[#This Row],[کد کل]]&lt;9000,"سود و زیانی","انتظامی"))</f>
        <v>سود و زیانی</v>
      </c>
      <c r="G881">
        <v>80117</v>
      </c>
      <c r="H881" t="s">
        <v>70</v>
      </c>
      <c r="I881">
        <v>0</v>
      </c>
      <c r="J881">
        <v>97867275</v>
      </c>
      <c r="K881">
        <v>0</v>
      </c>
      <c r="L881">
        <v>51470891</v>
      </c>
      <c r="M881">
        <v>0</v>
      </c>
      <c r="N881">
        <v>149338166</v>
      </c>
      <c r="O881" t="s">
        <v>227</v>
      </c>
      <c r="P881" t="s">
        <v>14</v>
      </c>
      <c r="Q881" t="b">
        <v>0</v>
      </c>
    </row>
    <row r="882" spans="1:17" x14ac:dyDescent="0.25">
      <c r="A882">
        <v>4110</v>
      </c>
      <c r="B882" t="s">
        <v>162</v>
      </c>
      <c r="C882" t="s">
        <v>163</v>
      </c>
      <c r="D882" t="s">
        <v>164</v>
      </c>
      <c r="E882" t="s">
        <v>227</v>
      </c>
      <c r="F882" t="str">
        <f>IF(Taraz[[#This Row],[کد کل]]&lt;4000,"ترازنامه ایی",IF(Taraz[[#This Row],[کد کل]]&lt;9000,"سود و زیانی","انتظامی"))</f>
        <v>سود و زیانی</v>
      </c>
      <c r="G882">
        <v>80118</v>
      </c>
      <c r="H882" t="s">
        <v>71</v>
      </c>
      <c r="I882">
        <v>0</v>
      </c>
      <c r="J882">
        <v>0</v>
      </c>
      <c r="K882">
        <v>62431943</v>
      </c>
      <c r="L882">
        <v>0</v>
      </c>
      <c r="M882">
        <v>62431943</v>
      </c>
      <c r="N882">
        <v>0</v>
      </c>
      <c r="O882" t="s">
        <v>227</v>
      </c>
      <c r="P882" t="s">
        <v>14</v>
      </c>
      <c r="Q882" t="b">
        <v>0</v>
      </c>
    </row>
    <row r="883" spans="1:17" x14ac:dyDescent="0.25">
      <c r="A883">
        <v>4110</v>
      </c>
      <c r="B883" t="s">
        <v>162</v>
      </c>
      <c r="C883" t="s">
        <v>163</v>
      </c>
      <c r="D883" t="s">
        <v>164</v>
      </c>
      <c r="E883" t="s">
        <v>227</v>
      </c>
      <c r="F883" t="str">
        <f>IF(Taraz[[#This Row],[کد کل]]&lt;4000,"ترازنامه ایی",IF(Taraz[[#This Row],[کد کل]]&lt;9000,"سود و زیانی","انتظامی"))</f>
        <v>سود و زیانی</v>
      </c>
      <c r="G883">
        <v>80119</v>
      </c>
      <c r="H883" t="s">
        <v>72</v>
      </c>
      <c r="I883">
        <v>0</v>
      </c>
      <c r="J883">
        <v>0</v>
      </c>
      <c r="K883">
        <v>118504105</v>
      </c>
      <c r="L883">
        <v>0</v>
      </c>
      <c r="M883">
        <v>118504105</v>
      </c>
      <c r="N883">
        <v>0</v>
      </c>
      <c r="O883" t="s">
        <v>227</v>
      </c>
      <c r="P883" t="s">
        <v>14</v>
      </c>
      <c r="Q883" t="b">
        <v>0</v>
      </c>
    </row>
    <row r="884" spans="1:17" x14ac:dyDescent="0.25">
      <c r="A884">
        <v>4110</v>
      </c>
      <c r="B884" t="s">
        <v>162</v>
      </c>
      <c r="C884" t="s">
        <v>163</v>
      </c>
      <c r="D884" t="s">
        <v>164</v>
      </c>
      <c r="E884" t="s">
        <v>227</v>
      </c>
      <c r="F884" t="str">
        <f>IF(Taraz[[#This Row],[کد کل]]&lt;4000,"ترازنامه ایی",IF(Taraz[[#This Row],[کد کل]]&lt;9000,"سود و زیانی","انتظامی"))</f>
        <v>سود و زیانی</v>
      </c>
      <c r="G884">
        <v>80121</v>
      </c>
      <c r="H884" t="s">
        <v>73</v>
      </c>
      <c r="I884">
        <v>0</v>
      </c>
      <c r="J884">
        <v>1183987823</v>
      </c>
      <c r="K884">
        <v>20270033</v>
      </c>
      <c r="L884">
        <v>0</v>
      </c>
      <c r="M884">
        <v>0</v>
      </c>
      <c r="N884">
        <v>1163717790</v>
      </c>
      <c r="O884" t="s">
        <v>227</v>
      </c>
      <c r="P884" t="s">
        <v>14</v>
      </c>
      <c r="Q884" t="b">
        <v>0</v>
      </c>
    </row>
    <row r="885" spans="1:17" x14ac:dyDescent="0.25">
      <c r="A885">
        <v>4110</v>
      </c>
      <c r="B885" t="s">
        <v>162</v>
      </c>
      <c r="C885" t="s">
        <v>163</v>
      </c>
      <c r="D885" t="s">
        <v>164</v>
      </c>
      <c r="E885" t="s">
        <v>227</v>
      </c>
      <c r="F885" t="str">
        <f>IF(Taraz[[#This Row],[کد کل]]&lt;4000,"ترازنامه ایی",IF(Taraz[[#This Row],[کد کل]]&lt;9000,"سود و زیانی","انتظامی"))</f>
        <v>سود و زیانی</v>
      </c>
      <c r="G885">
        <v>80122</v>
      </c>
      <c r="H885" t="s">
        <v>74</v>
      </c>
      <c r="I885">
        <v>0</v>
      </c>
      <c r="J885">
        <v>0</v>
      </c>
      <c r="K885">
        <v>774821544</v>
      </c>
      <c r="L885">
        <v>0</v>
      </c>
      <c r="M885">
        <v>774821544</v>
      </c>
      <c r="N885">
        <v>0</v>
      </c>
      <c r="O885" t="s">
        <v>227</v>
      </c>
      <c r="P885" t="s">
        <v>14</v>
      </c>
      <c r="Q885" t="b">
        <v>0</v>
      </c>
    </row>
    <row r="886" spans="1:17" x14ac:dyDescent="0.25">
      <c r="A886">
        <v>4110</v>
      </c>
      <c r="B886" t="s">
        <v>162</v>
      </c>
      <c r="C886" t="s">
        <v>163</v>
      </c>
      <c r="D886" t="s">
        <v>164</v>
      </c>
      <c r="E886" t="s">
        <v>227</v>
      </c>
      <c r="F886" t="str">
        <f>IF(Taraz[[#This Row],[کد کل]]&lt;4000,"ترازنامه ایی",IF(Taraz[[#This Row],[کد کل]]&lt;9000,"سود و زیانی","انتظامی"))</f>
        <v>سود و زیانی</v>
      </c>
      <c r="G886">
        <v>80123</v>
      </c>
      <c r="H886" t="s">
        <v>75</v>
      </c>
      <c r="I886">
        <v>0</v>
      </c>
      <c r="J886">
        <v>0</v>
      </c>
      <c r="K886">
        <v>45732081</v>
      </c>
      <c r="L886">
        <v>0</v>
      </c>
      <c r="M886">
        <v>45732081</v>
      </c>
      <c r="N886">
        <v>0</v>
      </c>
      <c r="O886" t="s">
        <v>227</v>
      </c>
      <c r="P886" t="s">
        <v>14</v>
      </c>
      <c r="Q886" t="b">
        <v>0</v>
      </c>
    </row>
    <row r="887" spans="1:17" x14ac:dyDescent="0.25">
      <c r="A887">
        <v>4110</v>
      </c>
      <c r="B887" t="s">
        <v>162</v>
      </c>
      <c r="C887" t="s">
        <v>163</v>
      </c>
      <c r="D887" t="s">
        <v>164</v>
      </c>
      <c r="E887" t="s">
        <v>227</v>
      </c>
      <c r="F887" t="str">
        <f>IF(Taraz[[#This Row],[کد کل]]&lt;4000,"ترازنامه ایی",IF(Taraz[[#This Row],[کد کل]]&lt;9000,"سود و زیانی","انتظامی"))</f>
        <v>سود و زیانی</v>
      </c>
      <c r="G887">
        <v>80124</v>
      </c>
      <c r="H887" t="s">
        <v>76</v>
      </c>
      <c r="I887">
        <v>0</v>
      </c>
      <c r="J887">
        <v>0</v>
      </c>
      <c r="K887">
        <v>48839518</v>
      </c>
      <c r="L887">
        <v>0</v>
      </c>
      <c r="M887">
        <v>48839518</v>
      </c>
      <c r="N887">
        <v>0</v>
      </c>
      <c r="O887" t="s">
        <v>227</v>
      </c>
      <c r="P887" t="s">
        <v>14</v>
      </c>
      <c r="Q887" t="b">
        <v>0</v>
      </c>
    </row>
    <row r="888" spans="1:17" x14ac:dyDescent="0.25">
      <c r="A888">
        <v>4110</v>
      </c>
      <c r="B888" t="s">
        <v>162</v>
      </c>
      <c r="C888" t="s">
        <v>163</v>
      </c>
      <c r="D888" t="s">
        <v>164</v>
      </c>
      <c r="E888" t="s">
        <v>227</v>
      </c>
      <c r="F888" t="str">
        <f>IF(Taraz[[#This Row],[کد کل]]&lt;4000,"ترازنامه ایی",IF(Taraz[[#This Row],[کد کل]]&lt;9000,"سود و زیانی","انتظامی"))</f>
        <v>سود و زیانی</v>
      </c>
      <c r="G888">
        <v>80125</v>
      </c>
      <c r="H888" t="s">
        <v>77</v>
      </c>
      <c r="I888">
        <v>0</v>
      </c>
      <c r="J888">
        <v>0</v>
      </c>
      <c r="K888">
        <v>85882319</v>
      </c>
      <c r="L888">
        <v>0</v>
      </c>
      <c r="M888">
        <v>85882319</v>
      </c>
      <c r="N888">
        <v>0</v>
      </c>
      <c r="O888" t="s">
        <v>227</v>
      </c>
      <c r="P888" t="s">
        <v>14</v>
      </c>
      <c r="Q888" t="b">
        <v>0</v>
      </c>
    </row>
    <row r="889" spans="1:17" x14ac:dyDescent="0.25">
      <c r="A889">
        <v>4110</v>
      </c>
      <c r="B889" t="s">
        <v>162</v>
      </c>
      <c r="C889" t="s">
        <v>163</v>
      </c>
      <c r="D889" t="s">
        <v>164</v>
      </c>
      <c r="E889" t="s">
        <v>227</v>
      </c>
      <c r="F889" t="str">
        <f>IF(Taraz[[#This Row],[کد کل]]&lt;4000,"ترازنامه ایی",IF(Taraz[[#This Row],[کد کل]]&lt;9000,"سود و زیانی","انتظامی"))</f>
        <v>سود و زیانی</v>
      </c>
      <c r="G889">
        <v>80126</v>
      </c>
      <c r="H889" t="s">
        <v>78</v>
      </c>
      <c r="I889">
        <v>0</v>
      </c>
      <c r="J889">
        <v>0</v>
      </c>
      <c r="K889">
        <v>127649538</v>
      </c>
      <c r="L889">
        <v>0</v>
      </c>
      <c r="M889">
        <v>127649538</v>
      </c>
      <c r="N889">
        <v>0</v>
      </c>
      <c r="O889" t="s">
        <v>227</v>
      </c>
      <c r="P889" t="s">
        <v>14</v>
      </c>
      <c r="Q889" t="b">
        <v>0</v>
      </c>
    </row>
    <row r="890" spans="1:17" x14ac:dyDescent="0.25">
      <c r="A890">
        <v>4110</v>
      </c>
      <c r="B890" t="s">
        <v>162</v>
      </c>
      <c r="C890" t="s">
        <v>163</v>
      </c>
      <c r="D890" t="s">
        <v>164</v>
      </c>
      <c r="E890" t="s">
        <v>227</v>
      </c>
      <c r="F890" t="str">
        <f>IF(Taraz[[#This Row],[کد کل]]&lt;4000,"ترازنامه ایی",IF(Taraz[[#This Row],[کد کل]]&lt;9000,"سود و زیانی","انتظامی"))</f>
        <v>سود و زیانی</v>
      </c>
      <c r="G890">
        <v>80127</v>
      </c>
      <c r="H890" t="s">
        <v>79</v>
      </c>
      <c r="I890">
        <v>0</v>
      </c>
      <c r="J890">
        <v>0</v>
      </c>
      <c r="K890">
        <v>1463009</v>
      </c>
      <c r="L890">
        <v>34018612</v>
      </c>
      <c r="M890">
        <v>0</v>
      </c>
      <c r="N890">
        <v>32555603</v>
      </c>
      <c r="O890" t="s">
        <v>227</v>
      </c>
      <c r="P890" t="s">
        <v>14</v>
      </c>
      <c r="Q890" t="b">
        <v>0</v>
      </c>
    </row>
    <row r="891" spans="1:17" x14ac:dyDescent="0.25">
      <c r="A891">
        <v>4110</v>
      </c>
      <c r="B891" t="s">
        <v>162</v>
      </c>
      <c r="C891" t="s">
        <v>163</v>
      </c>
      <c r="D891" t="s">
        <v>164</v>
      </c>
      <c r="E891" t="s">
        <v>227</v>
      </c>
      <c r="F891" t="str">
        <f>IF(Taraz[[#This Row],[کد کل]]&lt;4000,"ترازنامه ایی",IF(Taraz[[#This Row],[کد کل]]&lt;9000,"سود و زیانی","انتظامی"))</f>
        <v>سود و زیانی</v>
      </c>
      <c r="G891">
        <v>80128</v>
      </c>
      <c r="H891" t="s">
        <v>80</v>
      </c>
      <c r="I891">
        <v>0</v>
      </c>
      <c r="J891">
        <v>0</v>
      </c>
      <c r="K891">
        <v>196323777</v>
      </c>
      <c r="L891">
        <v>0</v>
      </c>
      <c r="M891">
        <v>196323777</v>
      </c>
      <c r="N891">
        <v>0</v>
      </c>
      <c r="O891" t="s">
        <v>227</v>
      </c>
      <c r="P891" t="s">
        <v>14</v>
      </c>
      <c r="Q891" t="b">
        <v>0</v>
      </c>
    </row>
    <row r="892" spans="1:17" x14ac:dyDescent="0.25">
      <c r="A892">
        <v>4110</v>
      </c>
      <c r="B892" t="s">
        <v>162</v>
      </c>
      <c r="C892" t="s">
        <v>163</v>
      </c>
      <c r="D892" t="s">
        <v>164</v>
      </c>
      <c r="E892" t="s">
        <v>227</v>
      </c>
      <c r="F892" t="str">
        <f>IF(Taraz[[#This Row],[کد کل]]&lt;4000,"ترازنامه ایی",IF(Taraz[[#This Row],[کد کل]]&lt;9000,"سود و زیانی","انتظامی"))</f>
        <v>سود و زیانی</v>
      </c>
      <c r="G892">
        <v>80129</v>
      </c>
      <c r="H892" t="s">
        <v>115</v>
      </c>
      <c r="I892">
        <v>0</v>
      </c>
      <c r="J892">
        <v>0</v>
      </c>
      <c r="K892">
        <v>20524988</v>
      </c>
      <c r="L892">
        <v>0</v>
      </c>
      <c r="M892">
        <v>20524988</v>
      </c>
      <c r="N892">
        <v>0</v>
      </c>
      <c r="O892" t="s">
        <v>227</v>
      </c>
      <c r="P892" t="s">
        <v>14</v>
      </c>
      <c r="Q892" t="b">
        <v>0</v>
      </c>
    </row>
    <row r="893" spans="1:17" x14ac:dyDescent="0.25">
      <c r="A893">
        <v>4110</v>
      </c>
      <c r="B893" t="s">
        <v>162</v>
      </c>
      <c r="C893" t="s">
        <v>163</v>
      </c>
      <c r="D893" t="s">
        <v>164</v>
      </c>
      <c r="E893" t="s">
        <v>227</v>
      </c>
      <c r="F893" t="str">
        <f>IF(Taraz[[#This Row],[کد کل]]&lt;4000,"ترازنامه ایی",IF(Taraz[[#This Row],[کد کل]]&lt;9000,"سود و زیانی","انتظامی"))</f>
        <v>سود و زیانی</v>
      </c>
      <c r="G893">
        <v>80130</v>
      </c>
      <c r="H893" t="s">
        <v>81</v>
      </c>
      <c r="I893">
        <v>0</v>
      </c>
      <c r="J893">
        <v>0</v>
      </c>
      <c r="K893">
        <v>115004908</v>
      </c>
      <c r="L893">
        <v>0</v>
      </c>
      <c r="M893">
        <v>115004908</v>
      </c>
      <c r="N893">
        <v>0</v>
      </c>
      <c r="O893" t="s">
        <v>227</v>
      </c>
      <c r="P893" t="s">
        <v>14</v>
      </c>
      <c r="Q893" t="b">
        <v>0</v>
      </c>
    </row>
    <row r="894" spans="1:17" x14ac:dyDescent="0.25">
      <c r="A894">
        <v>4110</v>
      </c>
      <c r="B894" t="s">
        <v>162</v>
      </c>
      <c r="C894" t="s">
        <v>163</v>
      </c>
      <c r="D894" t="s">
        <v>164</v>
      </c>
      <c r="E894" t="s">
        <v>227</v>
      </c>
      <c r="F894" t="str">
        <f>IF(Taraz[[#This Row],[کد کل]]&lt;4000,"ترازنامه ایی",IF(Taraz[[#This Row],[کد کل]]&lt;9000,"سود و زیانی","انتظامی"))</f>
        <v>سود و زیانی</v>
      </c>
      <c r="G894">
        <v>80131</v>
      </c>
      <c r="H894" t="s">
        <v>82</v>
      </c>
      <c r="I894">
        <v>0</v>
      </c>
      <c r="J894">
        <v>0</v>
      </c>
      <c r="K894">
        <v>239661701</v>
      </c>
      <c r="L894">
        <v>0</v>
      </c>
      <c r="M894">
        <v>239661701</v>
      </c>
      <c r="N894">
        <v>0</v>
      </c>
      <c r="O894" t="s">
        <v>227</v>
      </c>
      <c r="P894" t="s">
        <v>14</v>
      </c>
      <c r="Q894" t="b">
        <v>0</v>
      </c>
    </row>
    <row r="895" spans="1:17" x14ac:dyDescent="0.25">
      <c r="A895">
        <v>4110</v>
      </c>
      <c r="B895" t="s">
        <v>162</v>
      </c>
      <c r="C895" t="s">
        <v>163</v>
      </c>
      <c r="D895" t="s">
        <v>164</v>
      </c>
      <c r="E895" t="s">
        <v>227</v>
      </c>
      <c r="F895" t="str">
        <f>IF(Taraz[[#This Row],[کد کل]]&lt;4000,"ترازنامه ایی",IF(Taraz[[#This Row],[کد کل]]&lt;9000,"سود و زیانی","انتظامی"))</f>
        <v>سود و زیانی</v>
      </c>
      <c r="G895">
        <v>80132</v>
      </c>
      <c r="H895" t="s">
        <v>83</v>
      </c>
      <c r="I895">
        <v>0</v>
      </c>
      <c r="J895">
        <v>0</v>
      </c>
      <c r="K895">
        <v>80990287</v>
      </c>
      <c r="L895">
        <v>0</v>
      </c>
      <c r="M895">
        <v>80990287</v>
      </c>
      <c r="N895">
        <v>0</v>
      </c>
      <c r="O895" t="s">
        <v>227</v>
      </c>
      <c r="P895" t="s">
        <v>14</v>
      </c>
      <c r="Q895" t="b">
        <v>0</v>
      </c>
    </row>
    <row r="896" spans="1:17" x14ac:dyDescent="0.25">
      <c r="A896">
        <v>4110</v>
      </c>
      <c r="B896" t="s">
        <v>162</v>
      </c>
      <c r="C896" t="s">
        <v>163</v>
      </c>
      <c r="D896" t="s">
        <v>164</v>
      </c>
      <c r="E896" t="s">
        <v>227</v>
      </c>
      <c r="F896" t="str">
        <f>IF(Taraz[[#This Row],[کد کل]]&lt;4000,"ترازنامه ایی",IF(Taraz[[#This Row],[کد کل]]&lt;9000,"سود و زیانی","انتظامی"))</f>
        <v>سود و زیانی</v>
      </c>
      <c r="G896">
        <v>80133</v>
      </c>
      <c r="H896" t="s">
        <v>84</v>
      </c>
      <c r="I896">
        <v>0</v>
      </c>
      <c r="J896">
        <v>0</v>
      </c>
      <c r="K896">
        <v>12776808</v>
      </c>
      <c r="L896">
        <v>84550940</v>
      </c>
      <c r="M896">
        <v>0</v>
      </c>
      <c r="N896">
        <v>71774132</v>
      </c>
      <c r="O896" t="s">
        <v>227</v>
      </c>
      <c r="P896" t="s">
        <v>14</v>
      </c>
      <c r="Q896" t="b">
        <v>0</v>
      </c>
    </row>
    <row r="897" spans="1:17" x14ac:dyDescent="0.25">
      <c r="A897">
        <v>4110</v>
      </c>
      <c r="B897" t="s">
        <v>162</v>
      </c>
      <c r="C897" t="s">
        <v>163</v>
      </c>
      <c r="D897" t="s">
        <v>164</v>
      </c>
      <c r="E897" t="s">
        <v>227</v>
      </c>
      <c r="F897" t="str">
        <f>IF(Taraz[[#This Row],[کد کل]]&lt;4000,"ترازنامه ایی",IF(Taraz[[#This Row],[کد کل]]&lt;9000,"سود و زیانی","انتظامی"))</f>
        <v>سود و زیانی</v>
      </c>
      <c r="G897">
        <v>80134</v>
      </c>
      <c r="H897" t="s">
        <v>85</v>
      </c>
      <c r="I897">
        <v>0</v>
      </c>
      <c r="J897">
        <v>0</v>
      </c>
      <c r="K897">
        <v>46099160</v>
      </c>
      <c r="L897">
        <v>0</v>
      </c>
      <c r="M897">
        <v>46099160</v>
      </c>
      <c r="N897">
        <v>0</v>
      </c>
      <c r="O897" t="s">
        <v>227</v>
      </c>
      <c r="P897" t="s">
        <v>14</v>
      </c>
      <c r="Q897" t="b">
        <v>0</v>
      </c>
    </row>
    <row r="898" spans="1:17" x14ac:dyDescent="0.25">
      <c r="A898">
        <v>4110</v>
      </c>
      <c r="B898" t="s">
        <v>162</v>
      </c>
      <c r="C898" t="s">
        <v>163</v>
      </c>
      <c r="D898" t="s">
        <v>164</v>
      </c>
      <c r="E898" t="s">
        <v>227</v>
      </c>
      <c r="F898" t="str">
        <f>IF(Taraz[[#This Row],[کد کل]]&lt;4000,"ترازنامه ایی",IF(Taraz[[#This Row],[کد کل]]&lt;9000,"سود و زیانی","انتظامی"))</f>
        <v>سود و زیانی</v>
      </c>
      <c r="G898">
        <v>80135</v>
      </c>
      <c r="H898" t="s">
        <v>86</v>
      </c>
      <c r="I898">
        <v>0</v>
      </c>
      <c r="J898">
        <v>0</v>
      </c>
      <c r="K898">
        <v>98307890</v>
      </c>
      <c r="L898">
        <v>0</v>
      </c>
      <c r="M898">
        <v>98307890</v>
      </c>
      <c r="N898">
        <v>0</v>
      </c>
      <c r="O898" t="s">
        <v>227</v>
      </c>
      <c r="P898" t="s">
        <v>14</v>
      </c>
      <c r="Q898" t="b">
        <v>0</v>
      </c>
    </row>
    <row r="899" spans="1:17" x14ac:dyDescent="0.25">
      <c r="A899">
        <v>4110</v>
      </c>
      <c r="B899" t="s">
        <v>162</v>
      </c>
      <c r="C899" t="s">
        <v>163</v>
      </c>
      <c r="D899" t="s">
        <v>164</v>
      </c>
      <c r="E899" t="s">
        <v>227</v>
      </c>
      <c r="F899" t="str">
        <f>IF(Taraz[[#This Row],[کد کل]]&lt;4000,"ترازنامه ایی",IF(Taraz[[#This Row],[کد کل]]&lt;9000,"سود و زیانی","انتظامی"))</f>
        <v>سود و زیانی</v>
      </c>
      <c r="G899">
        <v>80136</v>
      </c>
      <c r="H899" t="s">
        <v>87</v>
      </c>
      <c r="I899">
        <v>0</v>
      </c>
      <c r="J899">
        <v>0</v>
      </c>
      <c r="K899">
        <v>82366455</v>
      </c>
      <c r="L899">
        <v>0</v>
      </c>
      <c r="M899">
        <v>82366455</v>
      </c>
      <c r="N899">
        <v>0</v>
      </c>
      <c r="O899" t="s">
        <v>227</v>
      </c>
      <c r="P899" t="s">
        <v>14</v>
      </c>
      <c r="Q899" t="b">
        <v>0</v>
      </c>
    </row>
    <row r="900" spans="1:17" x14ac:dyDescent="0.25">
      <c r="A900">
        <v>4110</v>
      </c>
      <c r="B900" t="s">
        <v>162</v>
      </c>
      <c r="C900" t="s">
        <v>163</v>
      </c>
      <c r="D900" t="s">
        <v>164</v>
      </c>
      <c r="E900" t="s">
        <v>227</v>
      </c>
      <c r="F900" t="str">
        <f>IF(Taraz[[#This Row],[کد کل]]&lt;4000,"ترازنامه ایی",IF(Taraz[[#This Row],[کد کل]]&lt;9000,"سود و زیانی","انتظامی"))</f>
        <v>سود و زیانی</v>
      </c>
      <c r="G900">
        <v>80137</v>
      </c>
      <c r="H900" t="s">
        <v>88</v>
      </c>
      <c r="I900">
        <v>0</v>
      </c>
      <c r="J900">
        <v>0</v>
      </c>
      <c r="K900">
        <v>121830032</v>
      </c>
      <c r="L900">
        <v>342006</v>
      </c>
      <c r="M900">
        <v>121488026</v>
      </c>
      <c r="N900">
        <v>0</v>
      </c>
      <c r="O900" t="s">
        <v>227</v>
      </c>
      <c r="P900" t="s">
        <v>14</v>
      </c>
      <c r="Q900" t="b">
        <v>0</v>
      </c>
    </row>
    <row r="901" spans="1:17" x14ac:dyDescent="0.25">
      <c r="A901">
        <v>4110</v>
      </c>
      <c r="B901" t="s">
        <v>162</v>
      </c>
      <c r="C901" t="s">
        <v>163</v>
      </c>
      <c r="D901" t="s">
        <v>164</v>
      </c>
      <c r="E901" t="s">
        <v>227</v>
      </c>
      <c r="F901" t="str">
        <f>IF(Taraz[[#This Row],[کد کل]]&lt;4000,"ترازنامه ایی",IF(Taraz[[#This Row],[کد کل]]&lt;9000,"سود و زیانی","انتظامی"))</f>
        <v>سود و زیانی</v>
      </c>
      <c r="G901">
        <v>80140</v>
      </c>
      <c r="H901" t="s">
        <v>90</v>
      </c>
      <c r="I901">
        <v>0</v>
      </c>
      <c r="J901">
        <v>0</v>
      </c>
      <c r="K901">
        <v>30442371</v>
      </c>
      <c r="L901">
        <v>0</v>
      </c>
      <c r="M901">
        <v>30442371</v>
      </c>
      <c r="N901">
        <v>0</v>
      </c>
      <c r="O901" t="s">
        <v>227</v>
      </c>
      <c r="P901" t="s">
        <v>14</v>
      </c>
      <c r="Q901" t="b">
        <v>0</v>
      </c>
    </row>
    <row r="902" spans="1:17" x14ac:dyDescent="0.25">
      <c r="A902">
        <v>4110</v>
      </c>
      <c r="B902" t="s">
        <v>162</v>
      </c>
      <c r="C902" t="s">
        <v>163</v>
      </c>
      <c r="D902" t="s">
        <v>164</v>
      </c>
      <c r="E902" t="s">
        <v>227</v>
      </c>
      <c r="F902" t="str">
        <f>IF(Taraz[[#This Row],[کد کل]]&lt;4000,"ترازنامه ایی",IF(Taraz[[#This Row],[کد کل]]&lt;9000,"سود و زیانی","انتظامی"))</f>
        <v>سود و زیانی</v>
      </c>
      <c r="G902">
        <v>80141</v>
      </c>
      <c r="H902" t="s">
        <v>91</v>
      </c>
      <c r="I902">
        <v>0</v>
      </c>
      <c r="J902">
        <v>0</v>
      </c>
      <c r="K902">
        <v>63529400</v>
      </c>
      <c r="L902">
        <v>0</v>
      </c>
      <c r="M902">
        <v>63529400</v>
      </c>
      <c r="N902">
        <v>0</v>
      </c>
      <c r="O902" t="s">
        <v>227</v>
      </c>
      <c r="P902" t="s">
        <v>14</v>
      </c>
      <c r="Q902" t="b">
        <v>0</v>
      </c>
    </row>
    <row r="903" spans="1:17" x14ac:dyDescent="0.25">
      <c r="A903">
        <v>4110</v>
      </c>
      <c r="B903" t="s">
        <v>162</v>
      </c>
      <c r="C903" t="s">
        <v>163</v>
      </c>
      <c r="D903" t="s">
        <v>164</v>
      </c>
      <c r="E903" t="s">
        <v>227</v>
      </c>
      <c r="F903" t="str">
        <f>IF(Taraz[[#This Row],[کد کل]]&lt;4000,"ترازنامه ایی",IF(Taraz[[#This Row],[کد کل]]&lt;9000,"سود و زیانی","انتظامی"))</f>
        <v>سود و زیانی</v>
      </c>
      <c r="G903">
        <v>80142</v>
      </c>
      <c r="H903" t="s">
        <v>116</v>
      </c>
      <c r="I903">
        <v>0</v>
      </c>
      <c r="J903">
        <v>0</v>
      </c>
      <c r="K903">
        <v>0</v>
      </c>
      <c r="L903">
        <v>167146</v>
      </c>
      <c r="M903">
        <v>0</v>
      </c>
      <c r="N903">
        <v>167146</v>
      </c>
      <c r="O903" t="s">
        <v>227</v>
      </c>
      <c r="P903" t="s">
        <v>14</v>
      </c>
      <c r="Q903" t="b">
        <v>0</v>
      </c>
    </row>
    <row r="904" spans="1:17" x14ac:dyDescent="0.25">
      <c r="A904">
        <v>4110</v>
      </c>
      <c r="B904" t="s">
        <v>162</v>
      </c>
      <c r="C904" t="s">
        <v>163</v>
      </c>
      <c r="D904" t="s">
        <v>164</v>
      </c>
      <c r="E904" t="s">
        <v>227</v>
      </c>
      <c r="F904" t="str">
        <f>IF(Taraz[[#This Row],[کد کل]]&lt;4000,"ترازنامه ایی",IF(Taraz[[#This Row],[کد کل]]&lt;9000,"سود و زیانی","انتظامی"))</f>
        <v>سود و زیانی</v>
      </c>
      <c r="G904">
        <v>80143</v>
      </c>
      <c r="H904" t="s">
        <v>92</v>
      </c>
      <c r="I904">
        <v>0</v>
      </c>
      <c r="J904">
        <v>0</v>
      </c>
      <c r="K904">
        <v>39497699</v>
      </c>
      <c r="L904">
        <v>0</v>
      </c>
      <c r="M904">
        <v>39497699</v>
      </c>
      <c r="N904">
        <v>0</v>
      </c>
      <c r="O904" t="s">
        <v>227</v>
      </c>
      <c r="P904" t="s">
        <v>14</v>
      </c>
      <c r="Q904" t="b">
        <v>0</v>
      </c>
    </row>
    <row r="905" spans="1:17" x14ac:dyDescent="0.25">
      <c r="A905">
        <v>4110</v>
      </c>
      <c r="B905" t="s">
        <v>162</v>
      </c>
      <c r="C905" t="s">
        <v>163</v>
      </c>
      <c r="D905" t="s">
        <v>164</v>
      </c>
      <c r="E905" t="s">
        <v>227</v>
      </c>
      <c r="F905" t="str">
        <f>IF(Taraz[[#This Row],[کد کل]]&lt;4000,"ترازنامه ایی",IF(Taraz[[#This Row],[کد کل]]&lt;9000,"سود و زیانی","انتظامی"))</f>
        <v>سود و زیانی</v>
      </c>
      <c r="G905">
        <v>80144</v>
      </c>
      <c r="H905" t="s">
        <v>93</v>
      </c>
      <c r="I905">
        <v>0</v>
      </c>
      <c r="J905">
        <v>0</v>
      </c>
      <c r="K905">
        <v>51853891</v>
      </c>
      <c r="L905">
        <v>0</v>
      </c>
      <c r="M905">
        <v>51853891</v>
      </c>
      <c r="N905">
        <v>0</v>
      </c>
      <c r="O905" t="s">
        <v>227</v>
      </c>
      <c r="P905" t="s">
        <v>14</v>
      </c>
      <c r="Q905" t="b">
        <v>0</v>
      </c>
    </row>
    <row r="906" spans="1:17" x14ac:dyDescent="0.25">
      <c r="A906">
        <v>4110</v>
      </c>
      <c r="B906" t="s">
        <v>162</v>
      </c>
      <c r="C906" t="s">
        <v>163</v>
      </c>
      <c r="D906" t="s">
        <v>164</v>
      </c>
      <c r="E906" t="s">
        <v>227</v>
      </c>
      <c r="F906" t="str">
        <f>IF(Taraz[[#This Row],[کد کل]]&lt;4000,"ترازنامه ایی",IF(Taraz[[#This Row],[کد کل]]&lt;9000,"سود و زیانی","انتظامی"))</f>
        <v>سود و زیانی</v>
      </c>
      <c r="G906">
        <v>80145</v>
      </c>
      <c r="H906" t="s">
        <v>94</v>
      </c>
      <c r="I906">
        <v>0</v>
      </c>
      <c r="J906">
        <v>0</v>
      </c>
      <c r="K906">
        <v>54983176</v>
      </c>
      <c r="L906">
        <v>0</v>
      </c>
      <c r="M906">
        <v>54983176</v>
      </c>
      <c r="N906">
        <v>0</v>
      </c>
      <c r="O906" t="s">
        <v>227</v>
      </c>
      <c r="P906" t="s">
        <v>14</v>
      </c>
      <c r="Q906" t="b">
        <v>0</v>
      </c>
    </row>
    <row r="907" spans="1:17" x14ac:dyDescent="0.25">
      <c r="A907">
        <v>4110</v>
      </c>
      <c r="B907" t="s">
        <v>162</v>
      </c>
      <c r="C907" t="s">
        <v>163</v>
      </c>
      <c r="D907" t="s">
        <v>164</v>
      </c>
      <c r="E907" t="s">
        <v>227</v>
      </c>
      <c r="F907" t="str">
        <f>IF(Taraz[[#This Row],[کد کل]]&lt;4000,"ترازنامه ایی",IF(Taraz[[#This Row],[کد کل]]&lt;9000,"سود و زیانی","انتظامی"))</f>
        <v>سود و زیانی</v>
      </c>
      <c r="G907">
        <v>80146</v>
      </c>
      <c r="H907" t="s">
        <v>95</v>
      </c>
      <c r="I907">
        <v>0</v>
      </c>
      <c r="J907">
        <v>0</v>
      </c>
      <c r="K907">
        <v>0</v>
      </c>
      <c r="L907">
        <v>18651622</v>
      </c>
      <c r="M907">
        <v>0</v>
      </c>
      <c r="N907">
        <v>18651622</v>
      </c>
      <c r="O907" t="s">
        <v>227</v>
      </c>
      <c r="P907" t="s">
        <v>14</v>
      </c>
      <c r="Q907" t="b">
        <v>0</v>
      </c>
    </row>
    <row r="908" spans="1:17" x14ac:dyDescent="0.25">
      <c r="A908">
        <v>4110</v>
      </c>
      <c r="B908" t="s">
        <v>162</v>
      </c>
      <c r="C908" t="s">
        <v>163</v>
      </c>
      <c r="D908" t="s">
        <v>164</v>
      </c>
      <c r="E908" t="s">
        <v>227</v>
      </c>
      <c r="F908" t="str">
        <f>IF(Taraz[[#This Row],[کد کل]]&lt;4000,"ترازنامه ایی",IF(Taraz[[#This Row],[کد کل]]&lt;9000,"سود و زیانی","انتظامی"))</f>
        <v>سود و زیانی</v>
      </c>
      <c r="G908">
        <v>80150</v>
      </c>
      <c r="H908" t="s">
        <v>96</v>
      </c>
      <c r="I908">
        <v>0</v>
      </c>
      <c r="J908">
        <v>0</v>
      </c>
      <c r="K908">
        <v>442443487</v>
      </c>
      <c r="L908">
        <v>0</v>
      </c>
      <c r="M908">
        <v>442443487</v>
      </c>
      <c r="N908">
        <v>0</v>
      </c>
      <c r="O908" t="s">
        <v>227</v>
      </c>
      <c r="P908" t="s">
        <v>14</v>
      </c>
      <c r="Q908" t="b">
        <v>0</v>
      </c>
    </row>
    <row r="909" spans="1:17" x14ac:dyDescent="0.25">
      <c r="A909">
        <v>4110</v>
      </c>
      <c r="B909" t="s">
        <v>162</v>
      </c>
      <c r="C909" t="s">
        <v>163</v>
      </c>
      <c r="D909" t="s">
        <v>164</v>
      </c>
      <c r="E909" t="s">
        <v>227</v>
      </c>
      <c r="F909" t="str">
        <f>IF(Taraz[[#This Row],[کد کل]]&lt;4000,"ترازنامه ایی",IF(Taraz[[#This Row],[کد کل]]&lt;9000,"سود و زیانی","انتظامی"))</f>
        <v>سود و زیانی</v>
      </c>
      <c r="G909">
        <v>80155</v>
      </c>
      <c r="H909" t="s">
        <v>117</v>
      </c>
      <c r="I909">
        <v>0</v>
      </c>
      <c r="J909">
        <v>0</v>
      </c>
      <c r="K909">
        <v>0</v>
      </c>
      <c r="L909">
        <v>115650641</v>
      </c>
      <c r="M909">
        <v>0</v>
      </c>
      <c r="N909">
        <v>115650641</v>
      </c>
      <c r="O909" t="s">
        <v>227</v>
      </c>
      <c r="P909" t="s">
        <v>14</v>
      </c>
      <c r="Q909" t="b">
        <v>0</v>
      </c>
    </row>
    <row r="910" spans="1:17" x14ac:dyDescent="0.25">
      <c r="A910">
        <v>4110</v>
      </c>
      <c r="B910" t="s">
        <v>162</v>
      </c>
      <c r="C910" t="s">
        <v>163</v>
      </c>
      <c r="D910" t="s">
        <v>164</v>
      </c>
      <c r="E910" t="s">
        <v>227</v>
      </c>
      <c r="F910" t="str">
        <f>IF(Taraz[[#This Row],[کد کل]]&lt;4000,"ترازنامه ایی",IF(Taraz[[#This Row],[کد کل]]&lt;9000,"سود و زیانی","انتظامی"))</f>
        <v>سود و زیانی</v>
      </c>
      <c r="G910">
        <v>80159</v>
      </c>
      <c r="H910" t="s">
        <v>99</v>
      </c>
      <c r="I910">
        <v>0</v>
      </c>
      <c r="J910">
        <v>0</v>
      </c>
      <c r="K910">
        <v>0</v>
      </c>
      <c r="L910">
        <v>61741309</v>
      </c>
      <c r="M910">
        <v>0</v>
      </c>
      <c r="N910">
        <v>61741309</v>
      </c>
      <c r="O910" t="s">
        <v>227</v>
      </c>
      <c r="P910" t="s">
        <v>14</v>
      </c>
      <c r="Q910" t="b">
        <v>0</v>
      </c>
    </row>
    <row r="911" spans="1:17" x14ac:dyDescent="0.25">
      <c r="A911">
        <v>4110</v>
      </c>
      <c r="B911" t="s">
        <v>162</v>
      </c>
      <c r="C911" t="s">
        <v>163</v>
      </c>
      <c r="D911" t="s">
        <v>164</v>
      </c>
      <c r="E911" t="s">
        <v>227</v>
      </c>
      <c r="F911" t="str">
        <f>IF(Taraz[[#This Row],[کد کل]]&lt;4000,"ترازنامه ایی",IF(Taraz[[#This Row],[کد کل]]&lt;9000,"سود و زیانی","انتظامی"))</f>
        <v>سود و زیانی</v>
      </c>
      <c r="G911">
        <v>80160</v>
      </c>
      <c r="H911" t="s">
        <v>100</v>
      </c>
      <c r="I911">
        <v>0</v>
      </c>
      <c r="J911">
        <v>0</v>
      </c>
      <c r="K911">
        <v>0</v>
      </c>
      <c r="L911">
        <v>167333432</v>
      </c>
      <c r="M911">
        <v>0</v>
      </c>
      <c r="N911">
        <v>167333432</v>
      </c>
      <c r="O911" t="s">
        <v>227</v>
      </c>
      <c r="P911" t="s">
        <v>14</v>
      </c>
      <c r="Q911" t="b">
        <v>0</v>
      </c>
    </row>
    <row r="912" spans="1:17" x14ac:dyDescent="0.25">
      <c r="A912">
        <v>4110</v>
      </c>
      <c r="B912" t="s">
        <v>162</v>
      </c>
      <c r="C912" t="s">
        <v>163</v>
      </c>
      <c r="D912" t="s">
        <v>164</v>
      </c>
      <c r="E912" t="s">
        <v>227</v>
      </c>
      <c r="F912" t="str">
        <f>IF(Taraz[[#This Row],[کد کل]]&lt;4000,"ترازنامه ایی",IF(Taraz[[#This Row],[کد کل]]&lt;9000,"سود و زیانی","انتظامی"))</f>
        <v>سود و زیانی</v>
      </c>
      <c r="G912">
        <v>80162</v>
      </c>
      <c r="H912" t="s">
        <v>101</v>
      </c>
      <c r="I912">
        <v>0</v>
      </c>
      <c r="J912">
        <v>0</v>
      </c>
      <c r="K912">
        <v>0</v>
      </c>
      <c r="L912">
        <v>58282386</v>
      </c>
      <c r="M912">
        <v>0</v>
      </c>
      <c r="N912">
        <v>58282386</v>
      </c>
      <c r="O912" t="s">
        <v>227</v>
      </c>
      <c r="P912" t="s">
        <v>14</v>
      </c>
      <c r="Q912" t="b">
        <v>0</v>
      </c>
    </row>
    <row r="913" spans="1:17" x14ac:dyDescent="0.25">
      <c r="A913">
        <v>4110</v>
      </c>
      <c r="B913" t="s">
        <v>162</v>
      </c>
      <c r="C913" t="s">
        <v>163</v>
      </c>
      <c r="D913" t="s">
        <v>166</v>
      </c>
      <c r="E913" t="s">
        <v>227</v>
      </c>
      <c r="F913" t="str">
        <f>IF(Taraz[[#This Row],[کد کل]]&lt;4000,"ترازنامه ایی",IF(Taraz[[#This Row],[کد کل]]&lt;9000,"سود و زیانی","انتظامی"))</f>
        <v>سود و زیانی</v>
      </c>
      <c r="G913">
        <v>80097</v>
      </c>
      <c r="H913" t="s">
        <v>47</v>
      </c>
      <c r="I913">
        <v>0</v>
      </c>
      <c r="J913">
        <v>0</v>
      </c>
      <c r="K913">
        <v>0</v>
      </c>
      <c r="L913">
        <v>712623053</v>
      </c>
      <c r="M913">
        <v>0</v>
      </c>
      <c r="N913">
        <v>712623053</v>
      </c>
      <c r="O913" t="s">
        <v>227</v>
      </c>
      <c r="P913" t="s">
        <v>14</v>
      </c>
      <c r="Q913" t="b">
        <v>0</v>
      </c>
    </row>
    <row r="914" spans="1:17" x14ac:dyDescent="0.25">
      <c r="A914">
        <v>4110</v>
      </c>
      <c r="B914" t="s">
        <v>162</v>
      </c>
      <c r="C914" t="s">
        <v>163</v>
      </c>
      <c r="D914" t="s">
        <v>166</v>
      </c>
      <c r="E914" t="s">
        <v>227</v>
      </c>
      <c r="F914" t="str">
        <f>IF(Taraz[[#This Row],[کد کل]]&lt;4000,"ترازنامه ایی",IF(Taraz[[#This Row],[کد کل]]&lt;9000,"سود و زیانی","انتظامی"))</f>
        <v>سود و زیانی</v>
      </c>
      <c r="G914">
        <v>80099</v>
      </c>
      <c r="H914" t="s">
        <v>48</v>
      </c>
      <c r="I914">
        <v>0</v>
      </c>
      <c r="J914">
        <v>1032909041</v>
      </c>
      <c r="K914">
        <v>0</v>
      </c>
      <c r="L914">
        <v>0</v>
      </c>
      <c r="M914">
        <v>0</v>
      </c>
      <c r="N914">
        <v>1032909041</v>
      </c>
      <c r="O914" t="s">
        <v>227</v>
      </c>
      <c r="P914" t="s">
        <v>14</v>
      </c>
      <c r="Q914" t="b">
        <v>0</v>
      </c>
    </row>
    <row r="915" spans="1:17" x14ac:dyDescent="0.25">
      <c r="A915">
        <v>4110</v>
      </c>
      <c r="B915" t="s">
        <v>162</v>
      </c>
      <c r="C915" t="s">
        <v>163</v>
      </c>
      <c r="D915" t="s">
        <v>167</v>
      </c>
      <c r="E915" t="s">
        <v>227</v>
      </c>
      <c r="F915" t="str">
        <f>IF(Taraz[[#This Row],[کد کل]]&lt;4000,"ترازنامه ایی",IF(Taraz[[#This Row],[کد کل]]&lt;9000,"سود و زیانی","انتظامی"))</f>
        <v>سود و زیانی</v>
      </c>
      <c r="G915">
        <v>10004</v>
      </c>
      <c r="H915" t="s">
        <v>25</v>
      </c>
      <c r="I915">
        <v>0</v>
      </c>
      <c r="J915">
        <v>0</v>
      </c>
      <c r="K915">
        <v>0</v>
      </c>
      <c r="L915">
        <v>42000000</v>
      </c>
      <c r="M915">
        <v>0</v>
      </c>
      <c r="N915">
        <v>42000000</v>
      </c>
      <c r="O915" t="s">
        <v>227</v>
      </c>
      <c r="P915" t="s">
        <v>14</v>
      </c>
      <c r="Q915" t="b">
        <v>0</v>
      </c>
    </row>
    <row r="916" spans="1:17" x14ac:dyDescent="0.25">
      <c r="A916">
        <v>4110</v>
      </c>
      <c r="B916" t="s">
        <v>162</v>
      </c>
      <c r="C916" t="s">
        <v>163</v>
      </c>
      <c r="D916" t="s">
        <v>167</v>
      </c>
      <c r="E916" t="s">
        <v>227</v>
      </c>
      <c r="F916" t="str">
        <f>IF(Taraz[[#This Row],[کد کل]]&lt;4000,"ترازنامه ایی",IF(Taraz[[#This Row],[کد کل]]&lt;9000,"سود و زیانی","انتظامی"))</f>
        <v>سود و زیانی</v>
      </c>
      <c r="G916">
        <v>80008</v>
      </c>
      <c r="H916" t="s">
        <v>27</v>
      </c>
      <c r="I916">
        <v>0</v>
      </c>
      <c r="J916">
        <v>0</v>
      </c>
      <c r="K916">
        <v>0</v>
      </c>
      <c r="L916">
        <v>109890000</v>
      </c>
      <c r="M916">
        <v>0</v>
      </c>
      <c r="N916">
        <v>109890000</v>
      </c>
      <c r="O916" t="s">
        <v>227</v>
      </c>
      <c r="P916" t="s">
        <v>14</v>
      </c>
      <c r="Q916" t="b">
        <v>0</v>
      </c>
    </row>
    <row r="917" spans="1:17" x14ac:dyDescent="0.25">
      <c r="A917">
        <v>4110</v>
      </c>
      <c r="B917" t="s">
        <v>162</v>
      </c>
      <c r="C917" t="s">
        <v>163</v>
      </c>
      <c r="D917" t="s">
        <v>167</v>
      </c>
      <c r="E917" t="s">
        <v>227</v>
      </c>
      <c r="F917" t="str">
        <f>IF(Taraz[[#This Row],[کد کل]]&lt;4000,"ترازنامه ایی",IF(Taraz[[#This Row],[کد کل]]&lt;9000,"سود و زیانی","انتظامی"))</f>
        <v>سود و زیانی</v>
      </c>
      <c r="G917">
        <v>80057</v>
      </c>
      <c r="H917" t="s">
        <v>35</v>
      </c>
      <c r="I917">
        <v>0</v>
      </c>
      <c r="J917">
        <v>450000000</v>
      </c>
      <c r="K917">
        <v>0</v>
      </c>
      <c r="L917">
        <v>0</v>
      </c>
      <c r="M917">
        <v>0</v>
      </c>
      <c r="N917">
        <v>450000000</v>
      </c>
      <c r="O917" t="s">
        <v>227</v>
      </c>
      <c r="P917" t="s">
        <v>14</v>
      </c>
      <c r="Q917" t="b">
        <v>0</v>
      </c>
    </row>
    <row r="918" spans="1:17" x14ac:dyDescent="0.25">
      <c r="A918">
        <v>4110</v>
      </c>
      <c r="B918" t="s">
        <v>162</v>
      </c>
      <c r="C918" t="s">
        <v>163</v>
      </c>
      <c r="D918" t="s">
        <v>167</v>
      </c>
      <c r="E918" t="s">
        <v>227</v>
      </c>
      <c r="F918" t="str">
        <f>IF(Taraz[[#This Row],[کد کل]]&lt;4000,"ترازنامه ایی",IF(Taraz[[#This Row],[کد کل]]&lt;9000,"سود و زیانی","انتظامی"))</f>
        <v>سود و زیانی</v>
      </c>
      <c r="G918">
        <v>80073</v>
      </c>
      <c r="H918" t="s">
        <v>37</v>
      </c>
      <c r="I918">
        <v>0</v>
      </c>
      <c r="J918">
        <v>0</v>
      </c>
      <c r="K918">
        <v>0</v>
      </c>
      <c r="L918">
        <v>111222300</v>
      </c>
      <c r="M918">
        <v>0</v>
      </c>
      <c r="N918">
        <v>111222300</v>
      </c>
      <c r="O918" t="s">
        <v>227</v>
      </c>
      <c r="P918" t="s">
        <v>14</v>
      </c>
      <c r="Q918" t="b">
        <v>0</v>
      </c>
    </row>
    <row r="919" spans="1:17" x14ac:dyDescent="0.25">
      <c r="A919">
        <v>4110</v>
      </c>
      <c r="B919" t="s">
        <v>162</v>
      </c>
      <c r="C919" t="s">
        <v>163</v>
      </c>
      <c r="D919" t="s">
        <v>167</v>
      </c>
      <c r="E919" t="s">
        <v>227</v>
      </c>
      <c r="F919" t="str">
        <f>IF(Taraz[[#This Row],[کد کل]]&lt;4000,"ترازنامه ایی",IF(Taraz[[#This Row],[کد کل]]&lt;9000,"سود و زیانی","انتظامی"))</f>
        <v>سود و زیانی</v>
      </c>
      <c r="G919">
        <v>80082</v>
      </c>
      <c r="H919" t="s">
        <v>42</v>
      </c>
      <c r="I919">
        <v>0</v>
      </c>
      <c r="J919">
        <v>0</v>
      </c>
      <c r="K919">
        <v>0</v>
      </c>
      <c r="L919">
        <v>104039000</v>
      </c>
      <c r="M919">
        <v>0</v>
      </c>
      <c r="N919">
        <v>104039000</v>
      </c>
      <c r="O919" t="s">
        <v>227</v>
      </c>
      <c r="P919" t="s">
        <v>14</v>
      </c>
      <c r="Q919" t="b">
        <v>0</v>
      </c>
    </row>
    <row r="920" spans="1:17" x14ac:dyDescent="0.25">
      <c r="A920">
        <v>4110</v>
      </c>
      <c r="B920" t="s">
        <v>162</v>
      </c>
      <c r="C920" t="s">
        <v>163</v>
      </c>
      <c r="D920" t="s">
        <v>167</v>
      </c>
      <c r="E920" t="s">
        <v>227</v>
      </c>
      <c r="F920" t="str">
        <f>IF(Taraz[[#This Row],[کد کل]]&lt;4000,"ترازنامه ایی",IF(Taraz[[#This Row],[کد کل]]&lt;9000,"سود و زیانی","انتظامی"))</f>
        <v>سود و زیانی</v>
      </c>
      <c r="G920">
        <v>80096</v>
      </c>
      <c r="H920" t="s">
        <v>46</v>
      </c>
      <c r="I920">
        <v>0</v>
      </c>
      <c r="J920">
        <v>0</v>
      </c>
      <c r="K920">
        <v>0</v>
      </c>
      <c r="L920">
        <v>200000000</v>
      </c>
      <c r="M920">
        <v>0</v>
      </c>
      <c r="N920">
        <v>200000000</v>
      </c>
      <c r="O920" t="s">
        <v>227</v>
      </c>
      <c r="P920" t="s">
        <v>14</v>
      </c>
      <c r="Q920" t="b">
        <v>0</v>
      </c>
    </row>
    <row r="921" spans="1:17" x14ac:dyDescent="0.25">
      <c r="A921">
        <v>4110</v>
      </c>
      <c r="B921" t="s">
        <v>162</v>
      </c>
      <c r="C921" t="s">
        <v>163</v>
      </c>
      <c r="D921" t="s">
        <v>168</v>
      </c>
      <c r="E921" t="s">
        <v>227</v>
      </c>
      <c r="F921" t="str">
        <f>IF(Taraz[[#This Row],[کد کل]]&lt;4000,"ترازنامه ایی",IF(Taraz[[#This Row],[کد کل]]&lt;9000,"سود و زیانی","انتظامی"))</f>
        <v>سود و زیانی</v>
      </c>
      <c r="G921">
        <v>80113</v>
      </c>
      <c r="H921" t="s">
        <v>66</v>
      </c>
      <c r="I921">
        <v>0</v>
      </c>
      <c r="J921">
        <v>11277000</v>
      </c>
      <c r="K921">
        <v>0</v>
      </c>
      <c r="L921">
        <v>0</v>
      </c>
      <c r="M921">
        <v>0</v>
      </c>
      <c r="N921">
        <v>11277000</v>
      </c>
      <c r="O921" t="s">
        <v>227</v>
      </c>
      <c r="P921" t="s">
        <v>14</v>
      </c>
      <c r="Q921" t="b">
        <v>0</v>
      </c>
    </row>
    <row r="922" spans="1:17" x14ac:dyDescent="0.25">
      <c r="A922">
        <v>4110</v>
      </c>
      <c r="B922" t="s">
        <v>162</v>
      </c>
      <c r="C922" t="s">
        <v>163</v>
      </c>
      <c r="D922" t="s">
        <v>168</v>
      </c>
      <c r="E922" t="s">
        <v>227</v>
      </c>
      <c r="F922" t="str">
        <f>IF(Taraz[[#This Row],[کد کل]]&lt;4000,"ترازنامه ایی",IF(Taraz[[#This Row],[کد کل]]&lt;9000,"سود و زیانی","انتظامی"))</f>
        <v>سود و زیانی</v>
      </c>
      <c r="G922">
        <v>80120</v>
      </c>
      <c r="H922" t="s">
        <v>134</v>
      </c>
      <c r="I922">
        <v>0</v>
      </c>
      <c r="J922">
        <v>0</v>
      </c>
      <c r="K922">
        <v>0</v>
      </c>
      <c r="L922">
        <v>11160000</v>
      </c>
      <c r="M922">
        <v>0</v>
      </c>
      <c r="N922">
        <v>11160000</v>
      </c>
      <c r="O922" t="s">
        <v>227</v>
      </c>
      <c r="P922" t="s">
        <v>14</v>
      </c>
      <c r="Q922" t="b">
        <v>0</v>
      </c>
    </row>
    <row r="923" spans="1:17" x14ac:dyDescent="0.25">
      <c r="A923">
        <v>4110</v>
      </c>
      <c r="B923" t="s">
        <v>162</v>
      </c>
      <c r="C923" t="s">
        <v>163</v>
      </c>
      <c r="D923" t="s">
        <v>168</v>
      </c>
      <c r="E923" t="s">
        <v>227</v>
      </c>
      <c r="F923" t="str">
        <f>IF(Taraz[[#This Row],[کد کل]]&lt;4000,"ترازنامه ایی",IF(Taraz[[#This Row],[کد کل]]&lt;9000,"سود و زیانی","انتظامی"))</f>
        <v>سود و زیانی</v>
      </c>
      <c r="G923">
        <v>80147</v>
      </c>
      <c r="H923" t="s">
        <v>135</v>
      </c>
      <c r="I923">
        <v>0</v>
      </c>
      <c r="J923">
        <v>0</v>
      </c>
      <c r="K923">
        <v>0</v>
      </c>
      <c r="L923">
        <v>4412000</v>
      </c>
      <c r="M923">
        <v>0</v>
      </c>
      <c r="N923">
        <v>4412000</v>
      </c>
      <c r="O923" t="s">
        <v>227</v>
      </c>
      <c r="P923" t="s">
        <v>14</v>
      </c>
      <c r="Q923" t="b">
        <v>0</v>
      </c>
    </row>
    <row r="924" spans="1:17" x14ac:dyDescent="0.25">
      <c r="A924">
        <v>4110</v>
      </c>
      <c r="B924" t="s">
        <v>162</v>
      </c>
      <c r="C924" t="s">
        <v>163</v>
      </c>
      <c r="D924" t="s">
        <v>168</v>
      </c>
      <c r="E924" t="s">
        <v>227</v>
      </c>
      <c r="F924" t="str">
        <f>IF(Taraz[[#This Row],[کد کل]]&lt;4000,"ترازنامه ایی",IF(Taraz[[#This Row],[کد کل]]&lt;9000,"سود و زیانی","انتظامی"))</f>
        <v>سود و زیانی</v>
      </c>
      <c r="G924">
        <v>80148</v>
      </c>
      <c r="H924" t="s">
        <v>136</v>
      </c>
      <c r="I924">
        <v>0</v>
      </c>
      <c r="J924">
        <v>0</v>
      </c>
      <c r="K924">
        <v>180000</v>
      </c>
      <c r="L924">
        <v>0</v>
      </c>
      <c r="M924">
        <v>180000</v>
      </c>
      <c r="N924">
        <v>0</v>
      </c>
      <c r="O924" t="s">
        <v>227</v>
      </c>
      <c r="P924" t="s">
        <v>14</v>
      </c>
      <c r="Q924" t="b">
        <v>0</v>
      </c>
    </row>
    <row r="925" spans="1:17" x14ac:dyDescent="0.25">
      <c r="A925">
        <v>4110</v>
      </c>
      <c r="B925" t="s">
        <v>162</v>
      </c>
      <c r="C925" t="s">
        <v>163</v>
      </c>
      <c r="D925" t="s">
        <v>168</v>
      </c>
      <c r="E925" t="s">
        <v>227</v>
      </c>
      <c r="F925" t="str">
        <f>IF(Taraz[[#This Row],[کد کل]]&lt;4000,"ترازنامه ایی",IF(Taraz[[#This Row],[کد کل]]&lt;9000,"سود و زیانی","انتظامی"))</f>
        <v>سود و زیانی</v>
      </c>
      <c r="G925">
        <v>80149</v>
      </c>
      <c r="H925" t="s">
        <v>137</v>
      </c>
      <c r="I925">
        <v>0</v>
      </c>
      <c r="J925">
        <v>0</v>
      </c>
      <c r="K925">
        <v>11726000</v>
      </c>
      <c r="L925">
        <v>0</v>
      </c>
      <c r="M925">
        <v>11726000</v>
      </c>
      <c r="N925">
        <v>0</v>
      </c>
      <c r="O925" t="s">
        <v>227</v>
      </c>
      <c r="P925" t="s">
        <v>14</v>
      </c>
      <c r="Q925" t="b">
        <v>0</v>
      </c>
    </row>
    <row r="926" spans="1:17" x14ac:dyDescent="0.25">
      <c r="A926">
        <v>4112</v>
      </c>
      <c r="B926" t="s">
        <v>169</v>
      </c>
      <c r="C926" t="s">
        <v>170</v>
      </c>
      <c r="D926" t="s">
        <v>171</v>
      </c>
      <c r="E926" t="s">
        <v>227</v>
      </c>
      <c r="F926" t="str">
        <f>IF(Taraz[[#This Row],[کد کل]]&lt;4000,"ترازنامه ایی",IF(Taraz[[#This Row],[کد کل]]&lt;9000,"سود و زیانی","انتظامی"))</f>
        <v>سود و زیانی</v>
      </c>
      <c r="I926">
        <v>0</v>
      </c>
      <c r="J926">
        <v>1769</v>
      </c>
      <c r="K926">
        <v>0</v>
      </c>
      <c r="L926">
        <v>0</v>
      </c>
      <c r="M926">
        <v>0</v>
      </c>
      <c r="N926">
        <v>1769</v>
      </c>
      <c r="O926" t="s">
        <v>227</v>
      </c>
      <c r="P926" t="s">
        <v>14</v>
      </c>
      <c r="Q926" t="b">
        <v>0</v>
      </c>
    </row>
    <row r="927" spans="1:17" x14ac:dyDescent="0.25">
      <c r="A927">
        <v>6110</v>
      </c>
      <c r="B927" t="s">
        <v>172</v>
      </c>
      <c r="C927" t="s">
        <v>173</v>
      </c>
      <c r="D927" t="s">
        <v>174</v>
      </c>
      <c r="E927" t="s">
        <v>227</v>
      </c>
      <c r="F927" t="str">
        <f>IF(Taraz[[#This Row],[کد کل]]&lt;4000,"ترازنامه ایی",IF(Taraz[[#This Row],[کد کل]]&lt;9000,"سود و زیانی","انتظامی"))</f>
        <v>سود و زیانی</v>
      </c>
      <c r="I927">
        <v>0</v>
      </c>
      <c r="J927">
        <v>0</v>
      </c>
      <c r="K927">
        <v>355000000</v>
      </c>
      <c r="L927">
        <v>0</v>
      </c>
      <c r="M927">
        <v>355000000</v>
      </c>
      <c r="N927">
        <v>0</v>
      </c>
      <c r="O927" t="s">
        <v>227</v>
      </c>
      <c r="P927" t="s">
        <v>14</v>
      </c>
      <c r="Q927" t="b">
        <v>0</v>
      </c>
    </row>
    <row r="928" spans="1:17" x14ac:dyDescent="0.25">
      <c r="A928">
        <v>6110</v>
      </c>
      <c r="B928" t="s">
        <v>172</v>
      </c>
      <c r="C928" t="s">
        <v>173</v>
      </c>
      <c r="D928" t="s">
        <v>175</v>
      </c>
      <c r="E928" t="s">
        <v>227</v>
      </c>
      <c r="F928" t="str">
        <f>IF(Taraz[[#This Row],[کد کل]]&lt;4000,"ترازنامه ایی",IF(Taraz[[#This Row],[کد کل]]&lt;9000,"سود و زیانی","انتظامی"))</f>
        <v>سود و زیانی</v>
      </c>
      <c r="G928">
        <v>80001</v>
      </c>
      <c r="H928" t="s">
        <v>108</v>
      </c>
      <c r="I928">
        <v>100000000</v>
      </c>
      <c r="J928">
        <v>0</v>
      </c>
      <c r="K928">
        <v>0</v>
      </c>
      <c r="L928">
        <v>0</v>
      </c>
      <c r="M928">
        <v>100000000</v>
      </c>
      <c r="N928">
        <v>0</v>
      </c>
      <c r="O928" t="s">
        <v>227</v>
      </c>
      <c r="P928" t="s">
        <v>14</v>
      </c>
      <c r="Q928" t="b">
        <v>0</v>
      </c>
    </row>
    <row r="929" spans="1:17" x14ac:dyDescent="0.25">
      <c r="A929">
        <v>6110</v>
      </c>
      <c r="B929" t="s">
        <v>172</v>
      </c>
      <c r="C929" t="s">
        <v>173</v>
      </c>
      <c r="D929" t="s">
        <v>176</v>
      </c>
      <c r="E929" t="s">
        <v>227</v>
      </c>
      <c r="F929" t="str">
        <f>IF(Taraz[[#This Row],[کد کل]]&lt;4000,"ترازنامه ایی",IF(Taraz[[#This Row],[کد کل]]&lt;9000,"سود و زیانی","انتظامی"))</f>
        <v>سود و زیانی</v>
      </c>
      <c r="G929">
        <v>80001</v>
      </c>
      <c r="H929" t="s">
        <v>108</v>
      </c>
      <c r="I929">
        <v>0</v>
      </c>
      <c r="J929">
        <v>0</v>
      </c>
      <c r="K929">
        <v>600000000</v>
      </c>
      <c r="L929">
        <v>0</v>
      </c>
      <c r="M929">
        <v>600000000</v>
      </c>
      <c r="N929">
        <v>0</v>
      </c>
      <c r="O929" t="s">
        <v>227</v>
      </c>
      <c r="P929" t="s">
        <v>14</v>
      </c>
      <c r="Q929" t="b">
        <v>0</v>
      </c>
    </row>
    <row r="930" spans="1:17" x14ac:dyDescent="0.25">
      <c r="A930">
        <v>6112</v>
      </c>
      <c r="B930" t="s">
        <v>177</v>
      </c>
      <c r="C930" t="s">
        <v>178</v>
      </c>
      <c r="D930" t="s">
        <v>180</v>
      </c>
      <c r="E930" t="s">
        <v>227</v>
      </c>
      <c r="F930" t="str">
        <f>IF(Taraz[[#This Row],[کد کل]]&lt;4000,"ترازنامه ایی",IF(Taraz[[#This Row],[کد کل]]&lt;9000,"سود و زیانی","انتظامی"))</f>
        <v>سود و زیانی</v>
      </c>
      <c r="G930">
        <v>80001</v>
      </c>
      <c r="H930" t="s">
        <v>108</v>
      </c>
      <c r="I930">
        <v>60000000</v>
      </c>
      <c r="J930">
        <v>0</v>
      </c>
      <c r="K930">
        <v>60000000</v>
      </c>
      <c r="L930">
        <v>0</v>
      </c>
      <c r="M930">
        <v>120000000</v>
      </c>
      <c r="N930">
        <v>0</v>
      </c>
      <c r="O930" t="s">
        <v>227</v>
      </c>
      <c r="P930" t="s">
        <v>14</v>
      </c>
      <c r="Q930" t="b">
        <v>0</v>
      </c>
    </row>
    <row r="931" spans="1:17" x14ac:dyDescent="0.25">
      <c r="A931">
        <v>6112</v>
      </c>
      <c r="B931" t="s">
        <v>177</v>
      </c>
      <c r="C931" t="s">
        <v>178</v>
      </c>
      <c r="D931" t="s">
        <v>181</v>
      </c>
      <c r="E931" t="s">
        <v>227</v>
      </c>
      <c r="F931" t="str">
        <f>IF(Taraz[[#This Row],[کد کل]]&lt;4000,"ترازنامه ایی",IF(Taraz[[#This Row],[کد کل]]&lt;9000,"سود و زیانی","انتظامی"))</f>
        <v>سود و زیانی</v>
      </c>
      <c r="G931">
        <v>80001</v>
      </c>
      <c r="H931" t="s">
        <v>108</v>
      </c>
      <c r="I931">
        <v>7542855</v>
      </c>
      <c r="J931">
        <v>0</v>
      </c>
      <c r="K931">
        <v>52722985</v>
      </c>
      <c r="L931">
        <v>0</v>
      </c>
      <c r="M931">
        <v>60265840</v>
      </c>
      <c r="N931">
        <v>0</v>
      </c>
      <c r="O931" t="s">
        <v>227</v>
      </c>
      <c r="P931" t="s">
        <v>14</v>
      </c>
      <c r="Q931" t="b">
        <v>0</v>
      </c>
    </row>
    <row r="932" spans="1:17" x14ac:dyDescent="0.25">
      <c r="A932">
        <v>6112</v>
      </c>
      <c r="B932" t="s">
        <v>177</v>
      </c>
      <c r="C932" t="s">
        <v>178</v>
      </c>
      <c r="D932" t="s">
        <v>184</v>
      </c>
      <c r="E932" t="s">
        <v>227</v>
      </c>
      <c r="F932" t="str">
        <f>IF(Taraz[[#This Row],[کد کل]]&lt;4000,"ترازنامه ایی",IF(Taraz[[#This Row],[کد کل]]&lt;9000,"سود و زیانی","انتظامی"))</f>
        <v>سود و زیانی</v>
      </c>
      <c r="G932">
        <v>80001</v>
      </c>
      <c r="H932" t="s">
        <v>108</v>
      </c>
      <c r="I932">
        <v>3930000</v>
      </c>
      <c r="J932">
        <v>0</v>
      </c>
      <c r="K932">
        <v>0</v>
      </c>
      <c r="L932">
        <v>0</v>
      </c>
      <c r="M932">
        <v>3930000</v>
      </c>
      <c r="N932">
        <v>0</v>
      </c>
      <c r="O932" t="s">
        <v>227</v>
      </c>
      <c r="P932" t="s">
        <v>14</v>
      </c>
      <c r="Q932" t="b">
        <v>0</v>
      </c>
    </row>
    <row r="933" spans="1:17" x14ac:dyDescent="0.25">
      <c r="A933">
        <v>6112</v>
      </c>
      <c r="B933" t="s">
        <v>177</v>
      </c>
      <c r="C933" t="s">
        <v>178</v>
      </c>
      <c r="D933" t="s">
        <v>185</v>
      </c>
      <c r="E933" t="s">
        <v>227</v>
      </c>
      <c r="F933" t="str">
        <f>IF(Taraz[[#This Row],[کد کل]]&lt;4000,"ترازنامه ایی",IF(Taraz[[#This Row],[کد کل]]&lt;9000,"سود و زیانی","انتظامی"))</f>
        <v>سود و زیانی</v>
      </c>
      <c r="I933">
        <v>6300000</v>
      </c>
      <c r="J933">
        <v>0</v>
      </c>
      <c r="K933">
        <v>0</v>
      </c>
      <c r="L933">
        <v>0</v>
      </c>
      <c r="M933">
        <v>6300000</v>
      </c>
      <c r="N933">
        <v>0</v>
      </c>
      <c r="O933" t="s">
        <v>227</v>
      </c>
      <c r="P933" t="s">
        <v>14</v>
      </c>
      <c r="Q933" t="b">
        <v>0</v>
      </c>
    </row>
    <row r="934" spans="1:17" x14ac:dyDescent="0.25">
      <c r="A934">
        <v>6112</v>
      </c>
      <c r="B934" t="s">
        <v>177</v>
      </c>
      <c r="C934" t="s">
        <v>178</v>
      </c>
      <c r="D934" t="s">
        <v>186</v>
      </c>
      <c r="E934" t="s">
        <v>227</v>
      </c>
      <c r="F934" t="str">
        <f>IF(Taraz[[#This Row],[کد کل]]&lt;4000,"ترازنامه ایی",IF(Taraz[[#This Row],[کد کل]]&lt;9000,"سود و زیانی","انتظامی"))</f>
        <v>سود و زیانی</v>
      </c>
      <c r="G934">
        <v>80113</v>
      </c>
      <c r="H934" t="s">
        <v>66</v>
      </c>
      <c r="I934">
        <v>568058</v>
      </c>
      <c r="J934">
        <v>0</v>
      </c>
      <c r="K934">
        <v>0</v>
      </c>
      <c r="L934">
        <v>0</v>
      </c>
      <c r="M934">
        <v>568058</v>
      </c>
      <c r="N934">
        <v>0</v>
      </c>
      <c r="O934" t="s">
        <v>227</v>
      </c>
      <c r="P934" t="s">
        <v>14</v>
      </c>
      <c r="Q934" t="b">
        <v>0</v>
      </c>
    </row>
    <row r="935" spans="1:17" x14ac:dyDescent="0.25">
      <c r="A935">
        <v>6112</v>
      </c>
      <c r="B935" t="s">
        <v>177</v>
      </c>
      <c r="C935" t="s">
        <v>178</v>
      </c>
      <c r="D935" t="s">
        <v>186</v>
      </c>
      <c r="E935" t="s">
        <v>227</v>
      </c>
      <c r="F935" t="str">
        <f>IF(Taraz[[#This Row],[کد کل]]&lt;4000,"ترازنامه ایی",IF(Taraz[[#This Row],[کد کل]]&lt;9000,"سود و زیانی","انتظامی"))</f>
        <v>سود و زیانی</v>
      </c>
      <c r="G935">
        <v>80120</v>
      </c>
      <c r="H935" t="s">
        <v>134</v>
      </c>
      <c r="I935">
        <v>69333</v>
      </c>
      <c r="J935">
        <v>0</v>
      </c>
      <c r="K935">
        <v>102609</v>
      </c>
      <c r="L935">
        <v>0</v>
      </c>
      <c r="M935">
        <v>171942</v>
      </c>
      <c r="N935">
        <v>0</v>
      </c>
      <c r="O935" t="s">
        <v>227</v>
      </c>
      <c r="P935" t="s">
        <v>14</v>
      </c>
      <c r="Q935" t="b">
        <v>0</v>
      </c>
    </row>
    <row r="936" spans="1:17" x14ac:dyDescent="0.25">
      <c r="A936">
        <v>6112</v>
      </c>
      <c r="B936" t="s">
        <v>177</v>
      </c>
      <c r="C936" t="s">
        <v>178</v>
      </c>
      <c r="D936" t="s">
        <v>186</v>
      </c>
      <c r="E936" t="s">
        <v>227</v>
      </c>
      <c r="F936" t="str">
        <f>IF(Taraz[[#This Row],[کد کل]]&lt;4000,"ترازنامه ایی",IF(Taraz[[#This Row],[کد کل]]&lt;9000,"سود و زیانی","انتظامی"))</f>
        <v>سود و زیانی</v>
      </c>
      <c r="G936">
        <v>80147</v>
      </c>
      <c r="H936" t="s">
        <v>135</v>
      </c>
      <c r="I936">
        <v>0</v>
      </c>
      <c r="J936">
        <v>0</v>
      </c>
      <c r="K936">
        <v>295181</v>
      </c>
      <c r="L936">
        <v>0</v>
      </c>
      <c r="M936">
        <v>295181</v>
      </c>
      <c r="N936">
        <v>0</v>
      </c>
      <c r="O936" t="s">
        <v>227</v>
      </c>
      <c r="P936" t="s">
        <v>14</v>
      </c>
      <c r="Q936" t="b">
        <v>0</v>
      </c>
    </row>
    <row r="937" spans="1:17" x14ac:dyDescent="0.25">
      <c r="A937">
        <v>6112</v>
      </c>
      <c r="B937" t="s">
        <v>177</v>
      </c>
      <c r="C937" t="s">
        <v>178</v>
      </c>
      <c r="D937" t="s">
        <v>186</v>
      </c>
      <c r="E937" t="s">
        <v>227</v>
      </c>
      <c r="F937" t="str">
        <f>IF(Taraz[[#This Row],[کد کل]]&lt;4000,"ترازنامه ایی",IF(Taraz[[#This Row],[کد کل]]&lt;9000,"سود و زیانی","انتظامی"))</f>
        <v>سود و زیانی</v>
      </c>
      <c r="G937">
        <v>80148</v>
      </c>
      <c r="H937" t="s">
        <v>136</v>
      </c>
      <c r="I937">
        <v>0</v>
      </c>
      <c r="J937">
        <v>0</v>
      </c>
      <c r="K937">
        <v>38739</v>
      </c>
      <c r="L937">
        <v>0</v>
      </c>
      <c r="M937">
        <v>38739</v>
      </c>
      <c r="N937">
        <v>0</v>
      </c>
      <c r="O937" t="s">
        <v>227</v>
      </c>
      <c r="P937" t="s">
        <v>14</v>
      </c>
      <c r="Q937" t="b">
        <v>0</v>
      </c>
    </row>
    <row r="938" spans="1:17" x14ac:dyDescent="0.25">
      <c r="A938">
        <v>6112</v>
      </c>
      <c r="B938" t="s">
        <v>177</v>
      </c>
      <c r="C938" t="s">
        <v>178</v>
      </c>
      <c r="D938" t="s">
        <v>186</v>
      </c>
      <c r="E938" t="s">
        <v>227</v>
      </c>
      <c r="F938" t="str">
        <f>IF(Taraz[[#This Row],[کد کل]]&lt;4000,"ترازنامه ایی",IF(Taraz[[#This Row],[کد کل]]&lt;9000,"سود و زیانی","انتظامی"))</f>
        <v>سود و زیانی</v>
      </c>
      <c r="G938">
        <v>80149</v>
      </c>
      <c r="H938" t="s">
        <v>137</v>
      </c>
      <c r="I938">
        <v>0</v>
      </c>
      <c r="J938">
        <v>0</v>
      </c>
      <c r="K938">
        <v>330214</v>
      </c>
      <c r="L938">
        <v>0</v>
      </c>
      <c r="M938">
        <v>330214</v>
      </c>
      <c r="N938">
        <v>0</v>
      </c>
      <c r="O938" t="s">
        <v>227</v>
      </c>
      <c r="P938" t="s">
        <v>14</v>
      </c>
      <c r="Q938" t="b">
        <v>0</v>
      </c>
    </row>
    <row r="939" spans="1:17" x14ac:dyDescent="0.25">
      <c r="A939">
        <v>6112</v>
      </c>
      <c r="B939" t="s">
        <v>177</v>
      </c>
      <c r="C939" t="s">
        <v>178</v>
      </c>
      <c r="D939" t="s">
        <v>186</v>
      </c>
      <c r="E939" t="s">
        <v>227</v>
      </c>
      <c r="F939" t="str">
        <f>IF(Taraz[[#This Row],[کد کل]]&lt;4000,"ترازنامه ایی",IF(Taraz[[#This Row],[کد کل]]&lt;9000,"سود و زیانی","انتظامی"))</f>
        <v>سود و زیانی</v>
      </c>
      <c r="G939">
        <v>80161</v>
      </c>
      <c r="H939" t="s">
        <v>138</v>
      </c>
      <c r="I939">
        <v>0</v>
      </c>
      <c r="J939">
        <v>0</v>
      </c>
      <c r="K939">
        <v>15324</v>
      </c>
      <c r="L939">
        <v>0</v>
      </c>
      <c r="M939">
        <v>15324</v>
      </c>
      <c r="N939">
        <v>0</v>
      </c>
      <c r="O939" t="s">
        <v>227</v>
      </c>
      <c r="P939" t="s">
        <v>14</v>
      </c>
      <c r="Q939" t="b">
        <v>0</v>
      </c>
    </row>
    <row r="940" spans="1:17" x14ac:dyDescent="0.25">
      <c r="A940">
        <v>6112</v>
      </c>
      <c r="B940" t="s">
        <v>177</v>
      </c>
      <c r="C940" t="s">
        <v>178</v>
      </c>
      <c r="D940" t="s">
        <v>187</v>
      </c>
      <c r="E940" t="s">
        <v>227</v>
      </c>
      <c r="F940" t="str">
        <f>IF(Taraz[[#This Row],[کد کل]]&lt;4000,"ترازنامه ایی",IF(Taraz[[#This Row],[کد کل]]&lt;9000,"سود و زیانی","انتظامی"))</f>
        <v>سود و زیانی</v>
      </c>
      <c r="G940">
        <v>10000</v>
      </c>
      <c r="H940" t="s">
        <v>123</v>
      </c>
      <c r="I940">
        <v>0</v>
      </c>
      <c r="J940">
        <v>0</v>
      </c>
      <c r="K940">
        <v>597603080</v>
      </c>
      <c r="L940">
        <v>0</v>
      </c>
      <c r="M940">
        <v>597603080</v>
      </c>
      <c r="N940">
        <v>0</v>
      </c>
      <c r="O940" t="s">
        <v>227</v>
      </c>
      <c r="P940" t="s">
        <v>14</v>
      </c>
      <c r="Q940" t="b">
        <v>0</v>
      </c>
    </row>
    <row r="941" spans="1:17" x14ac:dyDescent="0.25">
      <c r="A941">
        <v>6211</v>
      </c>
      <c r="B941" t="s">
        <v>189</v>
      </c>
      <c r="C941" t="s">
        <v>190</v>
      </c>
      <c r="D941" t="s">
        <v>191</v>
      </c>
      <c r="E941" t="s">
        <v>227</v>
      </c>
      <c r="F941" t="str">
        <f>IF(Taraz[[#This Row],[کد کل]]&lt;4000,"ترازنامه ایی",IF(Taraz[[#This Row],[کد کل]]&lt;9000,"سود و زیانی","انتظامی"))</f>
        <v>سود و زیانی</v>
      </c>
      <c r="G941">
        <v>80001</v>
      </c>
      <c r="H941" t="s">
        <v>108</v>
      </c>
      <c r="I941">
        <v>1821200</v>
      </c>
      <c r="J941">
        <v>0</v>
      </c>
      <c r="K941">
        <v>437790</v>
      </c>
      <c r="L941">
        <v>0</v>
      </c>
      <c r="M941">
        <v>2258990</v>
      </c>
      <c r="N941">
        <v>0</v>
      </c>
      <c r="O941" t="s">
        <v>227</v>
      </c>
      <c r="P941" t="s">
        <v>14</v>
      </c>
      <c r="Q941" t="b">
        <v>0</v>
      </c>
    </row>
    <row r="942" spans="1:17" x14ac:dyDescent="0.25">
      <c r="A942">
        <v>1212</v>
      </c>
      <c r="B942" t="s">
        <v>192</v>
      </c>
      <c r="C942" t="s">
        <v>193</v>
      </c>
      <c r="D942" t="s">
        <v>194</v>
      </c>
      <c r="E942" t="s">
        <v>227</v>
      </c>
      <c r="F942" t="str">
        <f>IF(Taraz[[#This Row],[کد کل]]&lt;4000,"ترازنامه ایی",IF(Taraz[[#This Row],[کد کل]]&lt;9000,"سود و زیانی","انتظامی"))</f>
        <v>ترازنامه ایی</v>
      </c>
      <c r="G942">
        <v>80001</v>
      </c>
      <c r="H942" t="s">
        <v>108</v>
      </c>
      <c r="I942">
        <v>194238000</v>
      </c>
      <c r="J942">
        <v>0</v>
      </c>
      <c r="K942">
        <v>0</v>
      </c>
      <c r="L942">
        <v>0</v>
      </c>
      <c r="M942">
        <v>194238000</v>
      </c>
      <c r="N942">
        <v>0</v>
      </c>
      <c r="O942" t="s">
        <v>227</v>
      </c>
      <c r="P942" t="s">
        <v>14</v>
      </c>
      <c r="Q942" t="b">
        <v>0</v>
      </c>
    </row>
    <row r="943" spans="1:17" x14ac:dyDescent="0.25">
      <c r="A943">
        <v>1212</v>
      </c>
      <c r="B943" t="s">
        <v>192</v>
      </c>
      <c r="C943" t="s">
        <v>193</v>
      </c>
      <c r="D943" t="s">
        <v>195</v>
      </c>
      <c r="E943" t="s">
        <v>227</v>
      </c>
      <c r="F943" t="str">
        <f>IF(Taraz[[#This Row],[کد کل]]&lt;4000,"ترازنامه ایی",IF(Taraz[[#This Row],[کد کل]]&lt;9000,"سود و زیانی","انتظامی"))</f>
        <v>ترازنامه ایی</v>
      </c>
      <c r="G943">
        <v>80001</v>
      </c>
      <c r="H943" t="s">
        <v>108</v>
      </c>
      <c r="I943">
        <v>0</v>
      </c>
      <c r="J943">
        <v>102514500</v>
      </c>
      <c r="K943">
        <v>0</v>
      </c>
      <c r="L943">
        <v>0</v>
      </c>
      <c r="M943">
        <v>0</v>
      </c>
      <c r="N943">
        <v>102514500</v>
      </c>
      <c r="O943" t="s">
        <v>227</v>
      </c>
      <c r="P943" t="s">
        <v>14</v>
      </c>
      <c r="Q943" t="b">
        <v>0</v>
      </c>
    </row>
    <row r="944" spans="1:17" x14ac:dyDescent="0.25">
      <c r="A944">
        <v>1116</v>
      </c>
      <c r="B944" t="s">
        <v>196</v>
      </c>
      <c r="C944" t="s">
        <v>197</v>
      </c>
      <c r="D944" t="s">
        <v>198</v>
      </c>
      <c r="E944" t="s">
        <v>227</v>
      </c>
      <c r="F944" t="str">
        <f>IF(Taraz[[#This Row],[کد کل]]&lt;4000,"ترازنامه ایی",IF(Taraz[[#This Row],[کد کل]]&lt;9000,"سود و زیانی","انتظامی"))</f>
        <v>ترازنامه ایی</v>
      </c>
      <c r="G944">
        <v>10000</v>
      </c>
      <c r="H944" t="s">
        <v>123</v>
      </c>
      <c r="I944">
        <v>5000000000</v>
      </c>
      <c r="J944">
        <v>0</v>
      </c>
      <c r="K944">
        <v>0</v>
      </c>
      <c r="L944">
        <v>0</v>
      </c>
      <c r="M944">
        <v>5000000000</v>
      </c>
      <c r="N944">
        <v>0</v>
      </c>
      <c r="O944" t="s">
        <v>227</v>
      </c>
      <c r="P944" t="s">
        <v>14</v>
      </c>
      <c r="Q944" t="b">
        <v>0</v>
      </c>
    </row>
    <row r="945" spans="1:17" x14ac:dyDescent="0.25">
      <c r="A945">
        <v>1116</v>
      </c>
      <c r="B945" t="s">
        <v>196</v>
      </c>
      <c r="C945" t="s">
        <v>197</v>
      </c>
      <c r="D945" t="s">
        <v>198</v>
      </c>
      <c r="E945" t="s">
        <v>227</v>
      </c>
      <c r="F945" t="str">
        <f>IF(Taraz[[#This Row],[کد کل]]&lt;4000,"ترازنامه ایی",IF(Taraz[[#This Row],[کد کل]]&lt;9000,"سود و زیانی","انتظامی"))</f>
        <v>ترازنامه ایی</v>
      </c>
      <c r="G945">
        <v>80001</v>
      </c>
      <c r="H945" t="s">
        <v>108</v>
      </c>
      <c r="I945">
        <v>5000000000</v>
      </c>
      <c r="J945">
        <v>5000000000</v>
      </c>
      <c r="K945">
        <v>0</v>
      </c>
      <c r="L945">
        <v>0</v>
      </c>
      <c r="M945">
        <v>0</v>
      </c>
      <c r="N945">
        <v>0</v>
      </c>
      <c r="O945" t="s">
        <v>227</v>
      </c>
      <c r="P945" t="s">
        <v>14</v>
      </c>
      <c r="Q945" t="b">
        <v>0</v>
      </c>
    </row>
    <row r="946" spans="1:17" x14ac:dyDescent="0.25">
      <c r="A946">
        <v>9113</v>
      </c>
      <c r="B946" t="s">
        <v>199</v>
      </c>
      <c r="C946" t="s">
        <v>200</v>
      </c>
      <c r="D946" t="s">
        <v>201</v>
      </c>
      <c r="E946" t="s">
        <v>227</v>
      </c>
      <c r="F946" t="str">
        <f>IF(Taraz[[#This Row],[کد کل]]&lt;4000,"ترازنامه ایی",IF(Taraz[[#This Row],[کد کل]]&lt;9000,"سود و زیانی","انتظامی"))</f>
        <v>انتظامی</v>
      </c>
      <c r="G946">
        <v>80004</v>
      </c>
      <c r="H946" t="s">
        <v>26</v>
      </c>
      <c r="I946">
        <v>500000</v>
      </c>
      <c r="J946">
        <v>0</v>
      </c>
      <c r="K946">
        <v>209090</v>
      </c>
      <c r="L946">
        <v>500000</v>
      </c>
      <c r="M946">
        <v>209090</v>
      </c>
      <c r="N946">
        <v>0</v>
      </c>
      <c r="O946" t="s">
        <v>227</v>
      </c>
      <c r="P946" t="s">
        <v>14</v>
      </c>
      <c r="Q946" t="b">
        <v>0</v>
      </c>
    </row>
    <row r="947" spans="1:17" x14ac:dyDescent="0.25">
      <c r="A947">
        <v>9113</v>
      </c>
      <c r="B947" t="s">
        <v>199</v>
      </c>
      <c r="C947" t="s">
        <v>200</v>
      </c>
      <c r="D947" t="s">
        <v>201</v>
      </c>
      <c r="E947" t="s">
        <v>227</v>
      </c>
      <c r="F947" t="str">
        <f>IF(Taraz[[#This Row],[کد کل]]&lt;4000,"ترازنامه ایی",IF(Taraz[[#This Row],[کد کل]]&lt;9000,"سود و زیانی","انتظامی"))</f>
        <v>انتظامی</v>
      </c>
      <c r="G947">
        <v>80008</v>
      </c>
      <c r="H947" t="s">
        <v>27</v>
      </c>
      <c r="I947">
        <v>3996</v>
      </c>
      <c r="J947">
        <v>0</v>
      </c>
      <c r="K947">
        <v>0</v>
      </c>
      <c r="L947">
        <v>3996</v>
      </c>
      <c r="M947">
        <v>0</v>
      </c>
      <c r="N947">
        <v>0</v>
      </c>
      <c r="O947" t="s">
        <v>227</v>
      </c>
      <c r="P947" t="s">
        <v>14</v>
      </c>
      <c r="Q947" t="b">
        <v>0</v>
      </c>
    </row>
    <row r="948" spans="1:17" x14ac:dyDescent="0.25">
      <c r="A948">
        <v>9113</v>
      </c>
      <c r="B948" t="s">
        <v>199</v>
      </c>
      <c r="C948" t="s">
        <v>200</v>
      </c>
      <c r="D948" t="s">
        <v>201</v>
      </c>
      <c r="E948" t="s">
        <v>227</v>
      </c>
      <c r="F948" t="str">
        <f>IF(Taraz[[#This Row],[کد کل]]&lt;4000,"ترازنامه ایی",IF(Taraz[[#This Row],[کد کل]]&lt;9000,"سود و زیانی","انتظامی"))</f>
        <v>انتظامی</v>
      </c>
      <c r="G948">
        <v>80009</v>
      </c>
      <c r="H948" t="s">
        <v>53</v>
      </c>
      <c r="I948">
        <v>0</v>
      </c>
      <c r="J948">
        <v>0</v>
      </c>
      <c r="K948">
        <v>1298384</v>
      </c>
      <c r="L948">
        <v>0</v>
      </c>
      <c r="M948">
        <v>1298384</v>
      </c>
      <c r="N948">
        <v>0</v>
      </c>
      <c r="O948" t="s">
        <v>227</v>
      </c>
      <c r="P948" t="s">
        <v>14</v>
      </c>
      <c r="Q948" t="b">
        <v>0</v>
      </c>
    </row>
    <row r="949" spans="1:17" x14ac:dyDescent="0.25">
      <c r="A949">
        <v>9113</v>
      </c>
      <c r="B949" t="s">
        <v>199</v>
      </c>
      <c r="C949" t="s">
        <v>200</v>
      </c>
      <c r="D949" t="s">
        <v>201</v>
      </c>
      <c r="E949" t="s">
        <v>227</v>
      </c>
      <c r="F949" t="str">
        <f>IF(Taraz[[#This Row],[کد کل]]&lt;4000,"ترازنامه ایی",IF(Taraz[[#This Row],[کد کل]]&lt;9000,"سود و زیانی","انتظامی"))</f>
        <v>انتظامی</v>
      </c>
      <c r="G949">
        <v>80015</v>
      </c>
      <c r="H949" t="s">
        <v>54</v>
      </c>
      <c r="I949">
        <v>540000</v>
      </c>
      <c r="J949">
        <v>0</v>
      </c>
      <c r="K949">
        <v>9231627</v>
      </c>
      <c r="L949">
        <v>521627</v>
      </c>
      <c r="M949">
        <v>9250000</v>
      </c>
      <c r="N949">
        <v>0</v>
      </c>
      <c r="O949" t="s">
        <v>227</v>
      </c>
      <c r="P949" t="s">
        <v>14</v>
      </c>
      <c r="Q949" t="b">
        <v>0</v>
      </c>
    </row>
    <row r="950" spans="1:17" x14ac:dyDescent="0.25">
      <c r="A950">
        <v>9113</v>
      </c>
      <c r="B950" t="s">
        <v>199</v>
      </c>
      <c r="C950" t="s">
        <v>200</v>
      </c>
      <c r="D950" t="s">
        <v>201</v>
      </c>
      <c r="E950" t="s">
        <v>227</v>
      </c>
      <c r="F950" t="str">
        <f>IF(Taraz[[#This Row],[کد کل]]&lt;4000,"ترازنامه ایی",IF(Taraz[[#This Row],[کد کل]]&lt;9000,"سود و زیانی","انتظامی"))</f>
        <v>انتظامی</v>
      </c>
      <c r="G950">
        <v>80039</v>
      </c>
      <c r="H950" t="s">
        <v>55</v>
      </c>
      <c r="I950">
        <v>823455</v>
      </c>
      <c r="J950">
        <v>0</v>
      </c>
      <c r="K950">
        <v>0</v>
      </c>
      <c r="L950">
        <v>823455</v>
      </c>
      <c r="M950">
        <v>0</v>
      </c>
      <c r="N950">
        <v>0</v>
      </c>
      <c r="O950" t="s">
        <v>227</v>
      </c>
      <c r="P950" t="s">
        <v>14</v>
      </c>
      <c r="Q950" t="b">
        <v>0</v>
      </c>
    </row>
    <row r="951" spans="1:17" x14ac:dyDescent="0.25">
      <c r="A951">
        <v>9113</v>
      </c>
      <c r="B951" t="s">
        <v>199</v>
      </c>
      <c r="C951" t="s">
        <v>200</v>
      </c>
      <c r="D951" t="s">
        <v>201</v>
      </c>
      <c r="E951" t="s">
        <v>227</v>
      </c>
      <c r="F951" t="str">
        <f>IF(Taraz[[#This Row],[کد کل]]&lt;4000,"ترازنامه ایی",IF(Taraz[[#This Row],[کد کل]]&lt;9000,"سود و زیانی","انتظامی"))</f>
        <v>انتظامی</v>
      </c>
      <c r="G951">
        <v>80040</v>
      </c>
      <c r="H951" t="s">
        <v>30</v>
      </c>
      <c r="I951">
        <v>438000</v>
      </c>
      <c r="J951">
        <v>0</v>
      </c>
      <c r="K951">
        <v>350400</v>
      </c>
      <c r="L951">
        <v>0</v>
      </c>
      <c r="M951">
        <v>788400</v>
      </c>
      <c r="N951">
        <v>0</v>
      </c>
      <c r="O951" t="s">
        <v>227</v>
      </c>
      <c r="P951" t="s">
        <v>14</v>
      </c>
      <c r="Q951" t="b">
        <v>0</v>
      </c>
    </row>
    <row r="952" spans="1:17" x14ac:dyDescent="0.25">
      <c r="A952">
        <v>9113</v>
      </c>
      <c r="B952" t="s">
        <v>199</v>
      </c>
      <c r="C952" t="s">
        <v>200</v>
      </c>
      <c r="D952" t="s">
        <v>201</v>
      </c>
      <c r="E952" t="s">
        <v>227</v>
      </c>
      <c r="F952" t="str">
        <f>IF(Taraz[[#This Row],[کد کل]]&lt;4000,"ترازنامه ایی",IF(Taraz[[#This Row],[کد کل]]&lt;9000,"سود و زیانی","انتظامی"))</f>
        <v>انتظامی</v>
      </c>
      <c r="G952">
        <v>80041</v>
      </c>
      <c r="H952" t="s">
        <v>31</v>
      </c>
      <c r="I952">
        <v>91300</v>
      </c>
      <c r="J952">
        <v>0</v>
      </c>
      <c r="K952">
        <v>0</v>
      </c>
      <c r="L952">
        <v>12759</v>
      </c>
      <c r="M952">
        <v>78541</v>
      </c>
      <c r="N952">
        <v>0</v>
      </c>
      <c r="O952" t="s">
        <v>227</v>
      </c>
      <c r="P952" t="s">
        <v>14</v>
      </c>
      <c r="Q952" t="b">
        <v>0</v>
      </c>
    </row>
    <row r="953" spans="1:17" x14ac:dyDescent="0.25">
      <c r="A953">
        <v>9113</v>
      </c>
      <c r="B953" t="s">
        <v>199</v>
      </c>
      <c r="C953" t="s">
        <v>200</v>
      </c>
      <c r="D953" t="s">
        <v>201</v>
      </c>
      <c r="E953" t="s">
        <v>227</v>
      </c>
      <c r="F953" t="str">
        <f>IF(Taraz[[#This Row],[کد کل]]&lt;4000,"ترازنامه ایی",IF(Taraz[[#This Row],[کد کل]]&lt;9000,"سود و زیانی","انتظامی"))</f>
        <v>انتظامی</v>
      </c>
      <c r="G953">
        <v>80042</v>
      </c>
      <c r="H953" t="s">
        <v>32</v>
      </c>
      <c r="I953">
        <v>870000</v>
      </c>
      <c r="J953">
        <v>0</v>
      </c>
      <c r="K953">
        <v>0</v>
      </c>
      <c r="L953">
        <v>0</v>
      </c>
      <c r="M953">
        <v>870000</v>
      </c>
      <c r="N953">
        <v>0</v>
      </c>
      <c r="O953" t="s">
        <v>227</v>
      </c>
      <c r="P953" t="s">
        <v>14</v>
      </c>
      <c r="Q953" t="b">
        <v>0</v>
      </c>
    </row>
    <row r="954" spans="1:17" x14ac:dyDescent="0.25">
      <c r="A954">
        <v>9113</v>
      </c>
      <c r="B954" t="s">
        <v>199</v>
      </c>
      <c r="C954" t="s">
        <v>200</v>
      </c>
      <c r="D954" t="s">
        <v>201</v>
      </c>
      <c r="E954" t="s">
        <v>227</v>
      </c>
      <c r="F954" t="str">
        <f>IF(Taraz[[#This Row],[کد کل]]&lt;4000,"ترازنامه ایی",IF(Taraz[[#This Row],[کد کل]]&lt;9000,"سود و زیانی","انتظامی"))</f>
        <v>انتظامی</v>
      </c>
      <c r="G954">
        <v>80049</v>
      </c>
      <c r="H954" t="s">
        <v>110</v>
      </c>
      <c r="I954">
        <v>384988</v>
      </c>
      <c r="J954">
        <v>165988</v>
      </c>
      <c r="K954">
        <v>1192893</v>
      </c>
      <c r="L954">
        <v>1411893</v>
      </c>
      <c r="M954">
        <v>0</v>
      </c>
      <c r="N954">
        <v>0</v>
      </c>
      <c r="O954" t="s">
        <v>227</v>
      </c>
      <c r="P954" t="s">
        <v>14</v>
      </c>
      <c r="Q954" t="b">
        <v>0</v>
      </c>
    </row>
    <row r="955" spans="1:17" x14ac:dyDescent="0.25">
      <c r="A955">
        <v>9113</v>
      </c>
      <c r="B955" t="s">
        <v>199</v>
      </c>
      <c r="C955" t="s">
        <v>200</v>
      </c>
      <c r="D955" t="s">
        <v>201</v>
      </c>
      <c r="E955" t="s">
        <v>227</v>
      </c>
      <c r="F955" t="str">
        <f>IF(Taraz[[#This Row],[کد کل]]&lt;4000,"ترازنامه ایی",IF(Taraz[[#This Row],[کد کل]]&lt;9000,"سود و زیانی","انتظامی"))</f>
        <v>انتظامی</v>
      </c>
      <c r="G955">
        <v>80056</v>
      </c>
      <c r="H955" t="s">
        <v>111</v>
      </c>
      <c r="I955">
        <v>23950</v>
      </c>
      <c r="J955">
        <v>0</v>
      </c>
      <c r="K955">
        <v>0</v>
      </c>
      <c r="L955">
        <v>23950</v>
      </c>
      <c r="M955">
        <v>0</v>
      </c>
      <c r="N955">
        <v>0</v>
      </c>
      <c r="O955" t="s">
        <v>227</v>
      </c>
      <c r="P955" t="s">
        <v>14</v>
      </c>
      <c r="Q955" t="b">
        <v>0</v>
      </c>
    </row>
    <row r="956" spans="1:17" x14ac:dyDescent="0.25">
      <c r="A956">
        <v>9113</v>
      </c>
      <c r="B956" t="s">
        <v>199</v>
      </c>
      <c r="C956" t="s">
        <v>200</v>
      </c>
      <c r="D956" t="s">
        <v>201</v>
      </c>
      <c r="E956" t="s">
        <v>227</v>
      </c>
      <c r="F956" t="str">
        <f>IF(Taraz[[#This Row],[کد کل]]&lt;4000,"ترازنامه ایی",IF(Taraz[[#This Row],[کد کل]]&lt;9000,"سود و زیانی","انتظامی"))</f>
        <v>انتظامی</v>
      </c>
      <c r="G956">
        <v>80057</v>
      </c>
      <c r="H956" t="s">
        <v>35</v>
      </c>
      <c r="I956">
        <v>300000</v>
      </c>
      <c r="J956">
        <v>0</v>
      </c>
      <c r="K956">
        <v>0</v>
      </c>
      <c r="L956">
        <v>0</v>
      </c>
      <c r="M956">
        <v>300000</v>
      </c>
      <c r="N956">
        <v>0</v>
      </c>
      <c r="O956" t="s">
        <v>227</v>
      </c>
      <c r="P956" t="s">
        <v>14</v>
      </c>
      <c r="Q956" t="b">
        <v>0</v>
      </c>
    </row>
    <row r="957" spans="1:17" x14ac:dyDescent="0.25">
      <c r="A957">
        <v>9113</v>
      </c>
      <c r="B957" t="s">
        <v>199</v>
      </c>
      <c r="C957" t="s">
        <v>200</v>
      </c>
      <c r="D957" t="s">
        <v>201</v>
      </c>
      <c r="E957" t="s">
        <v>227</v>
      </c>
      <c r="F957" t="str">
        <f>IF(Taraz[[#This Row],[کد کل]]&lt;4000,"ترازنامه ایی",IF(Taraz[[#This Row],[کد کل]]&lt;9000,"سود و زیانی","انتظامی"))</f>
        <v>انتظامی</v>
      </c>
      <c r="G957">
        <v>80072</v>
      </c>
      <c r="H957" t="s">
        <v>56</v>
      </c>
      <c r="I957">
        <v>50000</v>
      </c>
      <c r="J957">
        <v>50000</v>
      </c>
      <c r="K957">
        <v>0</v>
      </c>
      <c r="L957">
        <v>0</v>
      </c>
      <c r="M957">
        <v>0</v>
      </c>
      <c r="N957">
        <v>0</v>
      </c>
      <c r="O957" t="s">
        <v>227</v>
      </c>
      <c r="P957" t="s">
        <v>14</v>
      </c>
      <c r="Q957" t="b">
        <v>0</v>
      </c>
    </row>
    <row r="958" spans="1:17" x14ac:dyDescent="0.25">
      <c r="A958">
        <v>9113</v>
      </c>
      <c r="B958" t="s">
        <v>199</v>
      </c>
      <c r="C958" t="s">
        <v>200</v>
      </c>
      <c r="D958" t="s">
        <v>201</v>
      </c>
      <c r="E958" t="s">
        <v>227</v>
      </c>
      <c r="F958" t="str">
        <f>IF(Taraz[[#This Row],[کد کل]]&lt;4000,"ترازنامه ایی",IF(Taraz[[#This Row],[کد کل]]&lt;9000,"سود و زیانی","انتظامی"))</f>
        <v>انتظامی</v>
      </c>
      <c r="G958">
        <v>80073</v>
      </c>
      <c r="H958" t="s">
        <v>37</v>
      </c>
      <c r="I958">
        <v>1059260</v>
      </c>
      <c r="J958">
        <v>0</v>
      </c>
      <c r="K958">
        <v>197489</v>
      </c>
      <c r="L958">
        <v>1256749</v>
      </c>
      <c r="M958">
        <v>0</v>
      </c>
      <c r="N958">
        <v>0</v>
      </c>
      <c r="O958" t="s">
        <v>227</v>
      </c>
      <c r="P958" t="s">
        <v>14</v>
      </c>
      <c r="Q958" t="b">
        <v>0</v>
      </c>
    </row>
    <row r="959" spans="1:17" x14ac:dyDescent="0.25">
      <c r="A959">
        <v>9113</v>
      </c>
      <c r="B959" t="s">
        <v>199</v>
      </c>
      <c r="C959" t="s">
        <v>200</v>
      </c>
      <c r="D959" t="s">
        <v>201</v>
      </c>
      <c r="E959" t="s">
        <v>227</v>
      </c>
      <c r="F959" t="str">
        <f>IF(Taraz[[#This Row],[کد کل]]&lt;4000,"ترازنامه ایی",IF(Taraz[[#This Row],[کد کل]]&lt;9000,"سود و زیانی","انتظامی"))</f>
        <v>انتظامی</v>
      </c>
      <c r="G959">
        <v>80075</v>
      </c>
      <c r="H959" t="s">
        <v>39</v>
      </c>
      <c r="I959">
        <v>10000</v>
      </c>
      <c r="J959">
        <v>10000</v>
      </c>
      <c r="K959">
        <v>0</v>
      </c>
      <c r="L959">
        <v>0</v>
      </c>
      <c r="M959">
        <v>0</v>
      </c>
      <c r="N959">
        <v>0</v>
      </c>
      <c r="O959" t="s">
        <v>227</v>
      </c>
      <c r="P959" t="s">
        <v>14</v>
      </c>
      <c r="Q959" t="b">
        <v>0</v>
      </c>
    </row>
    <row r="960" spans="1:17" x14ac:dyDescent="0.25">
      <c r="A960">
        <v>9113</v>
      </c>
      <c r="B960" t="s">
        <v>199</v>
      </c>
      <c r="C960" t="s">
        <v>200</v>
      </c>
      <c r="D960" t="s">
        <v>201</v>
      </c>
      <c r="E960" t="s">
        <v>227</v>
      </c>
      <c r="F960" t="str">
        <f>IF(Taraz[[#This Row],[کد کل]]&lt;4000,"ترازنامه ایی",IF(Taraz[[#This Row],[کد کل]]&lt;9000,"سود و زیانی","انتظامی"))</f>
        <v>انتظامی</v>
      </c>
      <c r="G960">
        <v>80079</v>
      </c>
      <c r="H960" t="s">
        <v>112</v>
      </c>
      <c r="I960">
        <v>2743431</v>
      </c>
      <c r="J960">
        <v>0</v>
      </c>
      <c r="K960">
        <v>6569</v>
      </c>
      <c r="L960">
        <v>750000</v>
      </c>
      <c r="M960">
        <v>2000000</v>
      </c>
      <c r="N960">
        <v>0</v>
      </c>
      <c r="O960" t="s">
        <v>227</v>
      </c>
      <c r="P960" t="s">
        <v>14</v>
      </c>
      <c r="Q960" t="b">
        <v>0</v>
      </c>
    </row>
    <row r="961" spans="1:17" x14ac:dyDescent="0.25">
      <c r="A961">
        <v>9113</v>
      </c>
      <c r="B961" t="s">
        <v>199</v>
      </c>
      <c r="C961" t="s">
        <v>200</v>
      </c>
      <c r="D961" t="s">
        <v>201</v>
      </c>
      <c r="E961" t="s">
        <v>227</v>
      </c>
      <c r="F961" t="str">
        <f>IF(Taraz[[#This Row],[کد کل]]&lt;4000,"ترازنامه ایی",IF(Taraz[[#This Row],[کد کل]]&lt;9000,"سود و زیانی","انتظامی"))</f>
        <v>انتظامی</v>
      </c>
      <c r="G961">
        <v>80080</v>
      </c>
      <c r="H961" t="s">
        <v>40</v>
      </c>
      <c r="I961">
        <v>154000</v>
      </c>
      <c r="J961">
        <v>154000</v>
      </c>
      <c r="K961">
        <v>0</v>
      </c>
      <c r="L961">
        <v>0</v>
      </c>
      <c r="M961">
        <v>0</v>
      </c>
      <c r="N961">
        <v>0</v>
      </c>
      <c r="O961" t="s">
        <v>227</v>
      </c>
      <c r="P961" t="s">
        <v>14</v>
      </c>
      <c r="Q961" t="b">
        <v>0</v>
      </c>
    </row>
    <row r="962" spans="1:17" x14ac:dyDescent="0.25">
      <c r="A962">
        <v>9113</v>
      </c>
      <c r="B962" t="s">
        <v>199</v>
      </c>
      <c r="C962" t="s">
        <v>200</v>
      </c>
      <c r="D962" t="s">
        <v>201</v>
      </c>
      <c r="E962" t="s">
        <v>227</v>
      </c>
      <c r="F962" t="str">
        <f>IF(Taraz[[#This Row],[کد کل]]&lt;4000,"ترازنامه ایی",IF(Taraz[[#This Row],[کد کل]]&lt;9000,"سود و زیانی","انتظامی"))</f>
        <v>انتظامی</v>
      </c>
      <c r="G962">
        <v>80081</v>
      </c>
      <c r="H962" t="s">
        <v>41</v>
      </c>
      <c r="I962">
        <v>200000</v>
      </c>
      <c r="J962">
        <v>0</v>
      </c>
      <c r="K962">
        <v>160000</v>
      </c>
      <c r="L962">
        <v>0</v>
      </c>
      <c r="M962">
        <v>360000</v>
      </c>
      <c r="N962">
        <v>0</v>
      </c>
      <c r="O962" t="s">
        <v>227</v>
      </c>
      <c r="P962" t="s">
        <v>14</v>
      </c>
      <c r="Q962" t="b">
        <v>0</v>
      </c>
    </row>
    <row r="963" spans="1:17" x14ac:dyDescent="0.25">
      <c r="A963">
        <v>9113</v>
      </c>
      <c r="B963" t="s">
        <v>199</v>
      </c>
      <c r="C963" t="s">
        <v>200</v>
      </c>
      <c r="D963" t="s">
        <v>201</v>
      </c>
      <c r="E963" t="s">
        <v>227</v>
      </c>
      <c r="F963" t="str">
        <f>IF(Taraz[[#This Row],[کد کل]]&lt;4000,"ترازنامه ایی",IF(Taraz[[#This Row],[کد کل]]&lt;9000,"سود و زیانی","انتظامی"))</f>
        <v>انتظامی</v>
      </c>
      <c r="G963">
        <v>80082</v>
      </c>
      <c r="H963" t="s">
        <v>42</v>
      </c>
      <c r="I963">
        <v>400000</v>
      </c>
      <c r="J963">
        <v>0</v>
      </c>
      <c r="K963">
        <v>120195</v>
      </c>
      <c r="L963">
        <v>0</v>
      </c>
      <c r="M963">
        <v>520195</v>
      </c>
      <c r="N963">
        <v>0</v>
      </c>
      <c r="O963" t="s">
        <v>227</v>
      </c>
      <c r="P963" t="s">
        <v>14</v>
      </c>
      <c r="Q963" t="b">
        <v>0</v>
      </c>
    </row>
    <row r="964" spans="1:17" x14ac:dyDescent="0.25">
      <c r="A964">
        <v>9113</v>
      </c>
      <c r="B964" t="s">
        <v>199</v>
      </c>
      <c r="C964" t="s">
        <v>200</v>
      </c>
      <c r="D964" t="s">
        <v>201</v>
      </c>
      <c r="E964" t="s">
        <v>227</v>
      </c>
      <c r="F964" t="str">
        <f>IF(Taraz[[#This Row],[کد کل]]&lt;4000,"ترازنامه ایی",IF(Taraz[[#This Row],[کد کل]]&lt;9000,"سود و زیانی","انتظامی"))</f>
        <v>انتظامی</v>
      </c>
      <c r="G964">
        <v>80083</v>
      </c>
      <c r="H964" t="s">
        <v>57</v>
      </c>
      <c r="I964">
        <v>300000</v>
      </c>
      <c r="J964">
        <v>300000</v>
      </c>
      <c r="K964">
        <v>0</v>
      </c>
      <c r="L964">
        <v>0</v>
      </c>
      <c r="M964">
        <v>0</v>
      </c>
      <c r="N964">
        <v>0</v>
      </c>
      <c r="O964" t="s">
        <v>227</v>
      </c>
      <c r="P964" t="s">
        <v>14</v>
      </c>
      <c r="Q964" t="b">
        <v>0</v>
      </c>
    </row>
    <row r="965" spans="1:17" x14ac:dyDescent="0.25">
      <c r="A965">
        <v>9113</v>
      </c>
      <c r="B965" t="s">
        <v>199</v>
      </c>
      <c r="C965" t="s">
        <v>200</v>
      </c>
      <c r="D965" t="s">
        <v>201</v>
      </c>
      <c r="E965" t="s">
        <v>227</v>
      </c>
      <c r="F965" t="str">
        <f>IF(Taraz[[#This Row],[کد کل]]&lt;4000,"ترازنامه ایی",IF(Taraz[[#This Row],[کد کل]]&lt;9000,"سود و زیانی","انتظامی"))</f>
        <v>انتظامی</v>
      </c>
      <c r="G965">
        <v>80085</v>
      </c>
      <c r="H965" t="s">
        <v>43</v>
      </c>
      <c r="I965">
        <v>270000</v>
      </c>
      <c r="J965">
        <v>0</v>
      </c>
      <c r="K965">
        <v>0</v>
      </c>
      <c r="L965">
        <v>0</v>
      </c>
      <c r="M965">
        <v>270000</v>
      </c>
      <c r="N965">
        <v>0</v>
      </c>
      <c r="O965" t="s">
        <v>227</v>
      </c>
      <c r="P965" t="s">
        <v>14</v>
      </c>
      <c r="Q965" t="b">
        <v>0</v>
      </c>
    </row>
    <row r="966" spans="1:17" x14ac:dyDescent="0.25">
      <c r="A966">
        <v>9113</v>
      </c>
      <c r="B966" t="s">
        <v>199</v>
      </c>
      <c r="C966" t="s">
        <v>200</v>
      </c>
      <c r="D966" t="s">
        <v>201</v>
      </c>
      <c r="E966" t="s">
        <v>227</v>
      </c>
      <c r="F966" t="str">
        <f>IF(Taraz[[#This Row],[کد کل]]&lt;4000,"ترازنامه ایی",IF(Taraz[[#This Row],[کد کل]]&lt;9000,"سود و زیانی","انتظامی"))</f>
        <v>انتظامی</v>
      </c>
      <c r="G966">
        <v>80089</v>
      </c>
      <c r="H966" t="s">
        <v>58</v>
      </c>
      <c r="I966">
        <v>3000000</v>
      </c>
      <c r="J966">
        <v>3000000</v>
      </c>
      <c r="K966">
        <v>0</v>
      </c>
      <c r="L966">
        <v>0</v>
      </c>
      <c r="M966">
        <v>0</v>
      </c>
      <c r="N966">
        <v>0</v>
      </c>
      <c r="O966" t="s">
        <v>227</v>
      </c>
      <c r="P966" t="s">
        <v>14</v>
      </c>
      <c r="Q966" t="b">
        <v>0</v>
      </c>
    </row>
    <row r="967" spans="1:17" x14ac:dyDescent="0.25">
      <c r="A967">
        <v>9113</v>
      </c>
      <c r="B967" t="s">
        <v>199</v>
      </c>
      <c r="C967" t="s">
        <v>200</v>
      </c>
      <c r="D967" t="s">
        <v>201</v>
      </c>
      <c r="E967" t="s">
        <v>227</v>
      </c>
      <c r="F967" t="str">
        <f>IF(Taraz[[#This Row],[کد کل]]&lt;4000,"ترازنامه ایی",IF(Taraz[[#This Row],[کد کل]]&lt;9000,"سود و زیانی","انتظامی"))</f>
        <v>انتظامی</v>
      </c>
      <c r="G967">
        <v>80090</v>
      </c>
      <c r="H967" t="s">
        <v>59</v>
      </c>
      <c r="I967">
        <v>2500000</v>
      </c>
      <c r="J967">
        <v>2500000</v>
      </c>
      <c r="K967">
        <v>0</v>
      </c>
      <c r="L967">
        <v>0</v>
      </c>
      <c r="M967">
        <v>0</v>
      </c>
      <c r="N967">
        <v>0</v>
      </c>
      <c r="O967" t="s">
        <v>227</v>
      </c>
      <c r="P967" t="s">
        <v>14</v>
      </c>
      <c r="Q967" t="b">
        <v>0</v>
      </c>
    </row>
    <row r="968" spans="1:17" x14ac:dyDescent="0.25">
      <c r="A968">
        <v>9113</v>
      </c>
      <c r="B968" t="s">
        <v>199</v>
      </c>
      <c r="C968" t="s">
        <v>200</v>
      </c>
      <c r="D968" t="s">
        <v>201</v>
      </c>
      <c r="E968" t="s">
        <v>227</v>
      </c>
      <c r="F968" t="str">
        <f>IF(Taraz[[#This Row],[کد کل]]&lt;4000,"ترازنامه ایی",IF(Taraz[[#This Row],[کد کل]]&lt;9000,"سود و زیانی","انتظامی"))</f>
        <v>انتظامی</v>
      </c>
      <c r="G968">
        <v>80091</v>
      </c>
      <c r="H968" t="s">
        <v>44</v>
      </c>
      <c r="I968">
        <v>300000</v>
      </c>
      <c r="J968">
        <v>0</v>
      </c>
      <c r="K968">
        <v>0</v>
      </c>
      <c r="L968">
        <v>0</v>
      </c>
      <c r="M968">
        <v>300000</v>
      </c>
      <c r="N968">
        <v>0</v>
      </c>
      <c r="O968" t="s">
        <v>227</v>
      </c>
      <c r="P968" t="s">
        <v>14</v>
      </c>
      <c r="Q968" t="b">
        <v>0</v>
      </c>
    </row>
    <row r="969" spans="1:17" x14ac:dyDescent="0.25">
      <c r="A969">
        <v>9113</v>
      </c>
      <c r="B969" t="s">
        <v>199</v>
      </c>
      <c r="C969" t="s">
        <v>200</v>
      </c>
      <c r="D969" t="s">
        <v>201</v>
      </c>
      <c r="E969" t="s">
        <v>227</v>
      </c>
      <c r="F969" t="str">
        <f>IF(Taraz[[#This Row],[کد کل]]&lt;4000,"ترازنامه ایی",IF(Taraz[[#This Row],[کد کل]]&lt;9000,"سود و زیانی","انتظامی"))</f>
        <v>انتظامی</v>
      </c>
      <c r="G969">
        <v>80093</v>
      </c>
      <c r="H969" t="s">
        <v>60</v>
      </c>
      <c r="I969">
        <v>400000</v>
      </c>
      <c r="J969">
        <v>0</v>
      </c>
      <c r="K969">
        <v>120000</v>
      </c>
      <c r="L969">
        <v>0</v>
      </c>
      <c r="M969">
        <v>520000</v>
      </c>
      <c r="N969">
        <v>0</v>
      </c>
      <c r="O969" t="s">
        <v>227</v>
      </c>
      <c r="P969" t="s">
        <v>14</v>
      </c>
      <c r="Q969" t="b">
        <v>0</v>
      </c>
    </row>
    <row r="970" spans="1:17" x14ac:dyDescent="0.25">
      <c r="A970">
        <v>9113</v>
      </c>
      <c r="B970" t="s">
        <v>199</v>
      </c>
      <c r="C970" t="s">
        <v>200</v>
      </c>
      <c r="D970" t="s">
        <v>201</v>
      </c>
      <c r="E970" t="s">
        <v>227</v>
      </c>
      <c r="F970" t="str">
        <f>IF(Taraz[[#This Row],[کد کل]]&lt;4000,"ترازنامه ایی",IF(Taraz[[#This Row],[کد کل]]&lt;9000,"سود و زیانی","انتظامی"))</f>
        <v>انتظامی</v>
      </c>
      <c r="G970">
        <v>80095</v>
      </c>
      <c r="H970" t="s">
        <v>45</v>
      </c>
      <c r="I970">
        <v>320000</v>
      </c>
      <c r="J970">
        <v>0</v>
      </c>
      <c r="K970">
        <v>1600000</v>
      </c>
      <c r="L970">
        <v>0</v>
      </c>
      <c r="M970">
        <v>1920000</v>
      </c>
      <c r="N970">
        <v>0</v>
      </c>
      <c r="O970" t="s">
        <v>227</v>
      </c>
      <c r="P970" t="s">
        <v>14</v>
      </c>
      <c r="Q970" t="b">
        <v>0</v>
      </c>
    </row>
    <row r="971" spans="1:17" x14ac:dyDescent="0.25">
      <c r="A971">
        <v>9113</v>
      </c>
      <c r="B971" t="s">
        <v>199</v>
      </c>
      <c r="C971" t="s">
        <v>200</v>
      </c>
      <c r="D971" t="s">
        <v>201</v>
      </c>
      <c r="E971" t="s">
        <v>227</v>
      </c>
      <c r="F971" t="str">
        <f>IF(Taraz[[#This Row],[کد کل]]&lt;4000,"ترازنامه ایی",IF(Taraz[[#This Row],[کد کل]]&lt;9000,"سود و زیانی","انتظامی"))</f>
        <v>انتظامی</v>
      </c>
      <c r="G971">
        <v>80096</v>
      </c>
      <c r="H971" t="s">
        <v>46</v>
      </c>
      <c r="I971">
        <v>500000</v>
      </c>
      <c r="J971">
        <v>0</v>
      </c>
      <c r="K971">
        <v>0</v>
      </c>
      <c r="L971">
        <v>0</v>
      </c>
      <c r="M971">
        <v>500000</v>
      </c>
      <c r="N971">
        <v>0</v>
      </c>
      <c r="O971" t="s">
        <v>227</v>
      </c>
      <c r="P971" t="s">
        <v>14</v>
      </c>
      <c r="Q971" t="b">
        <v>0</v>
      </c>
    </row>
    <row r="972" spans="1:17" x14ac:dyDescent="0.25">
      <c r="A972">
        <v>9113</v>
      </c>
      <c r="B972" t="s">
        <v>199</v>
      </c>
      <c r="C972" t="s">
        <v>200</v>
      </c>
      <c r="D972" t="s">
        <v>201</v>
      </c>
      <c r="E972" t="s">
        <v>227</v>
      </c>
      <c r="F972" t="str">
        <f>IF(Taraz[[#This Row],[کد کل]]&lt;4000,"ترازنامه ایی",IF(Taraz[[#This Row],[کد کل]]&lt;9000,"سود و زیانی","انتظامی"))</f>
        <v>انتظامی</v>
      </c>
      <c r="G972">
        <v>80097</v>
      </c>
      <c r="H972" t="s">
        <v>47</v>
      </c>
      <c r="I972">
        <v>0</v>
      </c>
      <c r="J972">
        <v>0</v>
      </c>
      <c r="K972">
        <v>22700</v>
      </c>
      <c r="L972">
        <v>0</v>
      </c>
      <c r="M972">
        <v>22700</v>
      </c>
      <c r="N972">
        <v>0</v>
      </c>
      <c r="O972" t="s">
        <v>227</v>
      </c>
      <c r="P972" t="s">
        <v>14</v>
      </c>
      <c r="Q972" t="b">
        <v>0</v>
      </c>
    </row>
    <row r="973" spans="1:17" x14ac:dyDescent="0.25">
      <c r="A973">
        <v>9113</v>
      </c>
      <c r="B973" t="s">
        <v>199</v>
      </c>
      <c r="C973" t="s">
        <v>200</v>
      </c>
      <c r="D973" t="s">
        <v>201</v>
      </c>
      <c r="E973" t="s">
        <v>227</v>
      </c>
      <c r="F973" t="str">
        <f>IF(Taraz[[#This Row],[کد کل]]&lt;4000,"ترازنامه ایی",IF(Taraz[[#This Row],[کد کل]]&lt;9000,"سود و زیانی","انتظامی"))</f>
        <v>انتظامی</v>
      </c>
      <c r="G973">
        <v>80099</v>
      </c>
      <c r="H973" t="s">
        <v>48</v>
      </c>
      <c r="I973">
        <v>50000</v>
      </c>
      <c r="J973">
        <v>50000</v>
      </c>
      <c r="K973">
        <v>0</v>
      </c>
      <c r="L973">
        <v>0</v>
      </c>
      <c r="M973">
        <v>0</v>
      </c>
      <c r="N973">
        <v>0</v>
      </c>
      <c r="O973" t="s">
        <v>227</v>
      </c>
      <c r="P973" t="s">
        <v>14</v>
      </c>
      <c r="Q973" t="b">
        <v>0</v>
      </c>
    </row>
    <row r="974" spans="1:17" x14ac:dyDescent="0.25">
      <c r="A974">
        <v>9113</v>
      </c>
      <c r="B974" t="s">
        <v>199</v>
      </c>
      <c r="C974" t="s">
        <v>200</v>
      </c>
      <c r="D974" t="s">
        <v>201</v>
      </c>
      <c r="E974" t="s">
        <v>227</v>
      </c>
      <c r="F974" t="str">
        <f>IF(Taraz[[#This Row],[کد کل]]&lt;4000,"ترازنامه ایی",IF(Taraz[[#This Row],[کد کل]]&lt;9000,"سود و زیانی","انتظامی"))</f>
        <v>انتظامی</v>
      </c>
      <c r="G974">
        <v>80100</v>
      </c>
      <c r="H974" t="s">
        <v>61</v>
      </c>
      <c r="I974">
        <v>457000</v>
      </c>
      <c r="J974">
        <v>457000</v>
      </c>
      <c r="K974">
        <v>0</v>
      </c>
      <c r="L974">
        <v>0</v>
      </c>
      <c r="M974">
        <v>0</v>
      </c>
      <c r="N974">
        <v>0</v>
      </c>
      <c r="O974" t="s">
        <v>227</v>
      </c>
      <c r="P974" t="s">
        <v>14</v>
      </c>
      <c r="Q974" t="b">
        <v>0</v>
      </c>
    </row>
    <row r="975" spans="1:17" x14ac:dyDescent="0.25">
      <c r="A975">
        <v>9113</v>
      </c>
      <c r="B975" t="s">
        <v>199</v>
      </c>
      <c r="C975" t="s">
        <v>200</v>
      </c>
      <c r="D975" t="s">
        <v>201</v>
      </c>
      <c r="E975" t="s">
        <v>227</v>
      </c>
      <c r="F975" t="str">
        <f>IF(Taraz[[#This Row],[کد کل]]&lt;4000,"ترازنامه ایی",IF(Taraz[[#This Row],[کد کل]]&lt;9000,"سود و زیانی","انتظامی"))</f>
        <v>انتظامی</v>
      </c>
      <c r="G975">
        <v>80103</v>
      </c>
      <c r="H975" t="s">
        <v>62</v>
      </c>
      <c r="I975">
        <v>4425000</v>
      </c>
      <c r="J975">
        <v>4425000</v>
      </c>
      <c r="K975">
        <v>0</v>
      </c>
      <c r="L975">
        <v>0</v>
      </c>
      <c r="M975">
        <v>0</v>
      </c>
      <c r="N975">
        <v>0</v>
      </c>
      <c r="O975" t="s">
        <v>227</v>
      </c>
      <c r="P975" t="s">
        <v>14</v>
      </c>
      <c r="Q975" t="b">
        <v>0</v>
      </c>
    </row>
    <row r="976" spans="1:17" x14ac:dyDescent="0.25">
      <c r="A976">
        <v>9113</v>
      </c>
      <c r="B976" t="s">
        <v>199</v>
      </c>
      <c r="C976" t="s">
        <v>200</v>
      </c>
      <c r="D976" t="s">
        <v>201</v>
      </c>
      <c r="E976" t="s">
        <v>227</v>
      </c>
      <c r="F976" t="str">
        <f>IF(Taraz[[#This Row],[کد کل]]&lt;4000,"ترازنامه ایی",IF(Taraz[[#This Row],[کد کل]]&lt;9000,"سود و زیانی","انتظامی"))</f>
        <v>انتظامی</v>
      </c>
      <c r="G976">
        <v>80104</v>
      </c>
      <c r="H976" t="s">
        <v>63</v>
      </c>
      <c r="I976">
        <v>1200000</v>
      </c>
      <c r="J976">
        <v>1200000</v>
      </c>
      <c r="K976">
        <v>0</v>
      </c>
      <c r="L976">
        <v>0</v>
      </c>
      <c r="M976">
        <v>0</v>
      </c>
      <c r="N976">
        <v>0</v>
      </c>
      <c r="O976" t="s">
        <v>227</v>
      </c>
      <c r="P976" t="s">
        <v>14</v>
      </c>
      <c r="Q976" t="b">
        <v>0</v>
      </c>
    </row>
    <row r="977" spans="1:17" x14ac:dyDescent="0.25">
      <c r="A977">
        <v>9113</v>
      </c>
      <c r="B977" t="s">
        <v>199</v>
      </c>
      <c r="C977" t="s">
        <v>200</v>
      </c>
      <c r="D977" t="s">
        <v>201</v>
      </c>
      <c r="E977" t="s">
        <v>227</v>
      </c>
      <c r="F977" t="str">
        <f>IF(Taraz[[#This Row],[کد کل]]&lt;4000,"ترازنامه ایی",IF(Taraz[[#This Row],[کد کل]]&lt;9000,"سود و زیانی","انتظامی"))</f>
        <v>انتظامی</v>
      </c>
      <c r="G977">
        <v>80105</v>
      </c>
      <c r="H977" t="s">
        <v>113</v>
      </c>
      <c r="I977">
        <v>1000000</v>
      </c>
      <c r="J977">
        <v>0</v>
      </c>
      <c r="K977">
        <v>0</v>
      </c>
      <c r="L977">
        <v>0</v>
      </c>
      <c r="M977">
        <v>1000000</v>
      </c>
      <c r="N977">
        <v>0</v>
      </c>
      <c r="O977" t="s">
        <v>227</v>
      </c>
      <c r="P977" t="s">
        <v>14</v>
      </c>
      <c r="Q977" t="b">
        <v>0</v>
      </c>
    </row>
    <row r="978" spans="1:17" x14ac:dyDescent="0.25">
      <c r="A978">
        <v>9113</v>
      </c>
      <c r="B978" t="s">
        <v>199</v>
      </c>
      <c r="C978" t="s">
        <v>200</v>
      </c>
      <c r="D978" t="s">
        <v>201</v>
      </c>
      <c r="E978" t="s">
        <v>227</v>
      </c>
      <c r="F978" t="str">
        <f>IF(Taraz[[#This Row],[کد کل]]&lt;4000,"ترازنامه ایی",IF(Taraz[[#This Row],[کد کل]]&lt;9000,"سود و زیانی","انتظامی"))</f>
        <v>انتظامی</v>
      </c>
      <c r="G978">
        <v>80106</v>
      </c>
      <c r="H978" t="s">
        <v>114</v>
      </c>
      <c r="I978">
        <v>6400000</v>
      </c>
      <c r="J978">
        <v>0</v>
      </c>
      <c r="K978">
        <v>1196358</v>
      </c>
      <c r="L978">
        <v>0</v>
      </c>
      <c r="M978">
        <v>7596358</v>
      </c>
      <c r="N978">
        <v>0</v>
      </c>
      <c r="O978" t="s">
        <v>227</v>
      </c>
      <c r="P978" t="s">
        <v>14</v>
      </c>
      <c r="Q978" t="b">
        <v>0</v>
      </c>
    </row>
    <row r="979" spans="1:17" x14ac:dyDescent="0.25">
      <c r="A979">
        <v>9113</v>
      </c>
      <c r="B979" t="s">
        <v>199</v>
      </c>
      <c r="C979" t="s">
        <v>200</v>
      </c>
      <c r="D979" t="s">
        <v>201</v>
      </c>
      <c r="E979" t="s">
        <v>227</v>
      </c>
      <c r="F979" t="str">
        <f>IF(Taraz[[#This Row],[کد کل]]&lt;4000,"ترازنامه ایی",IF(Taraz[[#This Row],[کد کل]]&lt;9000,"سود و زیانی","انتظامی"))</f>
        <v>انتظامی</v>
      </c>
      <c r="G979">
        <v>80107</v>
      </c>
      <c r="H979" t="s">
        <v>64</v>
      </c>
      <c r="I979">
        <v>4425000</v>
      </c>
      <c r="J979">
        <v>4425000</v>
      </c>
      <c r="K979">
        <v>0</v>
      </c>
      <c r="L979">
        <v>0</v>
      </c>
      <c r="M979">
        <v>0</v>
      </c>
      <c r="N979">
        <v>0</v>
      </c>
      <c r="O979" t="s">
        <v>227</v>
      </c>
      <c r="P979" t="s">
        <v>14</v>
      </c>
      <c r="Q979" t="b">
        <v>0</v>
      </c>
    </row>
    <row r="980" spans="1:17" x14ac:dyDescent="0.25">
      <c r="A980">
        <v>9113</v>
      </c>
      <c r="B980" t="s">
        <v>199</v>
      </c>
      <c r="C980" t="s">
        <v>200</v>
      </c>
      <c r="D980" t="s">
        <v>201</v>
      </c>
      <c r="E980" t="s">
        <v>227</v>
      </c>
      <c r="F980" t="str">
        <f>IF(Taraz[[#This Row],[کد کل]]&lt;4000,"ترازنامه ایی",IF(Taraz[[#This Row],[کد کل]]&lt;9000,"سود و زیانی","انتظامی"))</f>
        <v>انتظامی</v>
      </c>
      <c r="G980">
        <v>80108</v>
      </c>
      <c r="H980" t="s">
        <v>65</v>
      </c>
      <c r="I980">
        <v>1200000</v>
      </c>
      <c r="J980">
        <v>1200000</v>
      </c>
      <c r="K980">
        <v>0</v>
      </c>
      <c r="L980">
        <v>0</v>
      </c>
      <c r="M980">
        <v>0</v>
      </c>
      <c r="N980">
        <v>0</v>
      </c>
      <c r="O980" t="s">
        <v>227</v>
      </c>
      <c r="P980" t="s">
        <v>14</v>
      </c>
      <c r="Q980" t="b">
        <v>0</v>
      </c>
    </row>
    <row r="981" spans="1:17" x14ac:dyDescent="0.25">
      <c r="A981">
        <v>9113</v>
      </c>
      <c r="B981" t="s">
        <v>199</v>
      </c>
      <c r="C981" t="s">
        <v>200</v>
      </c>
      <c r="D981" t="s">
        <v>201</v>
      </c>
      <c r="E981" t="s">
        <v>227</v>
      </c>
      <c r="F981" t="str">
        <f>IF(Taraz[[#This Row],[کد کل]]&lt;4000,"ترازنامه ایی",IF(Taraz[[#This Row],[کد کل]]&lt;9000,"سود و زیانی","انتظامی"))</f>
        <v>انتظامی</v>
      </c>
      <c r="G981">
        <v>80110</v>
      </c>
      <c r="H981" t="s">
        <v>49</v>
      </c>
      <c r="I981">
        <v>3000000</v>
      </c>
      <c r="J981">
        <v>1600000</v>
      </c>
      <c r="K981">
        <v>0</v>
      </c>
      <c r="L981">
        <v>0</v>
      </c>
      <c r="M981">
        <v>1400000</v>
      </c>
      <c r="N981">
        <v>0</v>
      </c>
      <c r="O981" t="s">
        <v>227</v>
      </c>
      <c r="P981" t="s">
        <v>14</v>
      </c>
      <c r="Q981" t="b">
        <v>0</v>
      </c>
    </row>
    <row r="982" spans="1:17" x14ac:dyDescent="0.25">
      <c r="A982">
        <v>9113</v>
      </c>
      <c r="B982" t="s">
        <v>199</v>
      </c>
      <c r="C982" t="s">
        <v>200</v>
      </c>
      <c r="D982" t="s">
        <v>201</v>
      </c>
      <c r="E982" t="s">
        <v>227</v>
      </c>
      <c r="F982" t="str">
        <f>IF(Taraz[[#This Row],[کد کل]]&lt;4000,"ترازنامه ایی",IF(Taraz[[#This Row],[کد کل]]&lt;9000,"سود و زیانی","انتظامی"))</f>
        <v>انتظامی</v>
      </c>
      <c r="G982">
        <v>80113</v>
      </c>
      <c r="H982" t="s">
        <v>66</v>
      </c>
      <c r="I982">
        <v>1537</v>
      </c>
      <c r="J982">
        <v>1537</v>
      </c>
      <c r="K982">
        <v>0</v>
      </c>
      <c r="L982">
        <v>0</v>
      </c>
      <c r="M982">
        <v>0</v>
      </c>
      <c r="N982">
        <v>0</v>
      </c>
      <c r="O982" t="s">
        <v>227</v>
      </c>
      <c r="P982" t="s">
        <v>14</v>
      </c>
      <c r="Q982" t="b">
        <v>0</v>
      </c>
    </row>
    <row r="983" spans="1:17" x14ac:dyDescent="0.25">
      <c r="A983">
        <v>9113</v>
      </c>
      <c r="B983" t="s">
        <v>199</v>
      </c>
      <c r="C983" t="s">
        <v>200</v>
      </c>
      <c r="D983" t="s">
        <v>201</v>
      </c>
      <c r="E983" t="s">
        <v>227</v>
      </c>
      <c r="F983" t="str">
        <f>IF(Taraz[[#This Row],[کد کل]]&lt;4000,"ترازنامه ایی",IF(Taraz[[#This Row],[کد کل]]&lt;9000,"سود و زیانی","انتظامی"))</f>
        <v>انتظامی</v>
      </c>
      <c r="G983">
        <v>80114</v>
      </c>
      <c r="H983" t="s">
        <v>67</v>
      </c>
      <c r="I983">
        <v>626</v>
      </c>
      <c r="J983">
        <v>0</v>
      </c>
      <c r="K983">
        <v>0</v>
      </c>
      <c r="L983">
        <v>626</v>
      </c>
      <c r="M983">
        <v>0</v>
      </c>
      <c r="N983">
        <v>0</v>
      </c>
      <c r="O983" t="s">
        <v>227</v>
      </c>
      <c r="P983" t="s">
        <v>14</v>
      </c>
      <c r="Q983" t="b">
        <v>0</v>
      </c>
    </row>
    <row r="984" spans="1:17" x14ac:dyDescent="0.25">
      <c r="A984">
        <v>9113</v>
      </c>
      <c r="B984" t="s">
        <v>199</v>
      </c>
      <c r="C984" t="s">
        <v>200</v>
      </c>
      <c r="D984" t="s">
        <v>201</v>
      </c>
      <c r="E984" t="s">
        <v>227</v>
      </c>
      <c r="F984" t="str">
        <f>IF(Taraz[[#This Row],[کد کل]]&lt;4000,"ترازنامه ایی",IF(Taraz[[#This Row],[کد کل]]&lt;9000,"سود و زیانی","انتظامی"))</f>
        <v>انتظامی</v>
      </c>
      <c r="G984">
        <v>80115</v>
      </c>
      <c r="H984" t="s">
        <v>68</v>
      </c>
      <c r="I984">
        <v>50</v>
      </c>
      <c r="J984">
        <v>0</v>
      </c>
      <c r="K984">
        <v>0</v>
      </c>
      <c r="L984">
        <v>50</v>
      </c>
      <c r="M984">
        <v>0</v>
      </c>
      <c r="N984">
        <v>0</v>
      </c>
      <c r="O984" t="s">
        <v>227</v>
      </c>
      <c r="P984" t="s">
        <v>14</v>
      </c>
      <c r="Q984" t="b">
        <v>0</v>
      </c>
    </row>
    <row r="985" spans="1:17" x14ac:dyDescent="0.25">
      <c r="A985">
        <v>9113</v>
      </c>
      <c r="B985" t="s">
        <v>199</v>
      </c>
      <c r="C985" t="s">
        <v>200</v>
      </c>
      <c r="D985" t="s">
        <v>201</v>
      </c>
      <c r="E985" t="s">
        <v>227</v>
      </c>
      <c r="F985" t="str">
        <f>IF(Taraz[[#This Row],[کد کل]]&lt;4000,"ترازنامه ایی",IF(Taraz[[#This Row],[کد کل]]&lt;9000,"سود و زیانی","انتظامی"))</f>
        <v>انتظامی</v>
      </c>
      <c r="G985">
        <v>80116</v>
      </c>
      <c r="H985" t="s">
        <v>69</v>
      </c>
      <c r="I985">
        <v>20</v>
      </c>
      <c r="J985">
        <v>20</v>
      </c>
      <c r="K985">
        <v>0</v>
      </c>
      <c r="L985">
        <v>0</v>
      </c>
      <c r="M985">
        <v>0</v>
      </c>
      <c r="N985">
        <v>0</v>
      </c>
      <c r="O985" t="s">
        <v>227</v>
      </c>
      <c r="P985" t="s">
        <v>14</v>
      </c>
      <c r="Q985" t="b">
        <v>0</v>
      </c>
    </row>
    <row r="986" spans="1:17" x14ac:dyDescent="0.25">
      <c r="A986">
        <v>9113</v>
      </c>
      <c r="B986" t="s">
        <v>199</v>
      </c>
      <c r="C986" t="s">
        <v>200</v>
      </c>
      <c r="D986" t="s">
        <v>201</v>
      </c>
      <c r="E986" t="s">
        <v>227</v>
      </c>
      <c r="F986" t="str">
        <f>IF(Taraz[[#This Row],[کد کل]]&lt;4000,"ترازنامه ایی",IF(Taraz[[#This Row],[کد کل]]&lt;9000,"سود و زیانی","انتظامی"))</f>
        <v>انتظامی</v>
      </c>
      <c r="G986">
        <v>80117</v>
      </c>
      <c r="H986" t="s">
        <v>70</v>
      </c>
      <c r="I986">
        <v>2348358</v>
      </c>
      <c r="J986">
        <v>1127217</v>
      </c>
      <c r="K986">
        <v>0</v>
      </c>
      <c r="L986">
        <v>980913</v>
      </c>
      <c r="M986">
        <v>240228</v>
      </c>
      <c r="N986">
        <v>0</v>
      </c>
      <c r="O986" t="s">
        <v>227</v>
      </c>
      <c r="P986" t="s">
        <v>14</v>
      </c>
      <c r="Q986" t="b">
        <v>0</v>
      </c>
    </row>
    <row r="987" spans="1:17" x14ac:dyDescent="0.25">
      <c r="A987">
        <v>9113</v>
      </c>
      <c r="B987" t="s">
        <v>199</v>
      </c>
      <c r="C987" t="s">
        <v>200</v>
      </c>
      <c r="D987" t="s">
        <v>201</v>
      </c>
      <c r="E987" t="s">
        <v>227</v>
      </c>
      <c r="F987" t="str">
        <f>IF(Taraz[[#This Row],[کد کل]]&lt;4000,"ترازنامه ایی",IF(Taraz[[#This Row],[کد کل]]&lt;9000,"سود و زیانی","انتظامی"))</f>
        <v>انتظامی</v>
      </c>
      <c r="G987">
        <v>80118</v>
      </c>
      <c r="H987" t="s">
        <v>71</v>
      </c>
      <c r="I987">
        <v>217</v>
      </c>
      <c r="J987">
        <v>0</v>
      </c>
      <c r="K987">
        <v>0</v>
      </c>
      <c r="L987">
        <v>217</v>
      </c>
      <c r="M987">
        <v>0</v>
      </c>
      <c r="N987">
        <v>0</v>
      </c>
      <c r="O987" t="s">
        <v>227</v>
      </c>
      <c r="P987" t="s">
        <v>14</v>
      </c>
      <c r="Q987" t="b">
        <v>0</v>
      </c>
    </row>
    <row r="988" spans="1:17" x14ac:dyDescent="0.25">
      <c r="A988">
        <v>9113</v>
      </c>
      <c r="B988" t="s">
        <v>199</v>
      </c>
      <c r="C988" t="s">
        <v>200</v>
      </c>
      <c r="D988" t="s">
        <v>201</v>
      </c>
      <c r="E988" t="s">
        <v>227</v>
      </c>
      <c r="F988" t="str">
        <f>IF(Taraz[[#This Row],[کد کل]]&lt;4000,"ترازنامه ایی",IF(Taraz[[#This Row],[کد کل]]&lt;9000,"سود و زیانی","انتظامی"))</f>
        <v>انتظامی</v>
      </c>
      <c r="G988">
        <v>80119</v>
      </c>
      <c r="H988" t="s">
        <v>72</v>
      </c>
      <c r="I988">
        <v>60214</v>
      </c>
      <c r="J988">
        <v>0</v>
      </c>
      <c r="K988">
        <v>511022</v>
      </c>
      <c r="L988">
        <v>571236</v>
      </c>
      <c r="M988">
        <v>0</v>
      </c>
      <c r="N988">
        <v>0</v>
      </c>
      <c r="O988" t="s">
        <v>227</v>
      </c>
      <c r="P988" t="s">
        <v>14</v>
      </c>
      <c r="Q988" t="b">
        <v>0</v>
      </c>
    </row>
    <row r="989" spans="1:17" x14ac:dyDescent="0.25">
      <c r="A989">
        <v>9113</v>
      </c>
      <c r="B989" t="s">
        <v>199</v>
      </c>
      <c r="C989" t="s">
        <v>200</v>
      </c>
      <c r="D989" t="s">
        <v>201</v>
      </c>
      <c r="E989" t="s">
        <v>227</v>
      </c>
      <c r="F989" t="str">
        <f>IF(Taraz[[#This Row],[کد کل]]&lt;4000,"ترازنامه ایی",IF(Taraz[[#This Row],[کد کل]]&lt;9000,"سود و زیانی","انتظامی"))</f>
        <v>انتظامی</v>
      </c>
      <c r="G989">
        <v>80120</v>
      </c>
      <c r="H989" t="s">
        <v>134</v>
      </c>
      <c r="I989">
        <v>306</v>
      </c>
      <c r="J989">
        <v>0</v>
      </c>
      <c r="K989">
        <v>207</v>
      </c>
      <c r="L989">
        <v>513</v>
      </c>
      <c r="M989">
        <v>0</v>
      </c>
      <c r="N989">
        <v>0</v>
      </c>
      <c r="O989" t="s">
        <v>227</v>
      </c>
      <c r="P989" t="s">
        <v>14</v>
      </c>
      <c r="Q989" t="b">
        <v>0</v>
      </c>
    </row>
    <row r="990" spans="1:17" x14ac:dyDescent="0.25">
      <c r="A990">
        <v>9113</v>
      </c>
      <c r="B990" t="s">
        <v>199</v>
      </c>
      <c r="C990" t="s">
        <v>200</v>
      </c>
      <c r="D990" t="s">
        <v>201</v>
      </c>
      <c r="E990" t="s">
        <v>227</v>
      </c>
      <c r="F990" t="str">
        <f>IF(Taraz[[#This Row],[کد کل]]&lt;4000,"ترازنامه ایی",IF(Taraz[[#This Row],[کد کل]]&lt;9000,"سود و زیانی","انتظامی"))</f>
        <v>انتظامی</v>
      </c>
      <c r="G990">
        <v>80121</v>
      </c>
      <c r="H990" t="s">
        <v>73</v>
      </c>
      <c r="I990">
        <v>2537000</v>
      </c>
      <c r="J990">
        <v>2500000</v>
      </c>
      <c r="K990">
        <v>0</v>
      </c>
      <c r="L990">
        <v>37000</v>
      </c>
      <c r="M990">
        <v>0</v>
      </c>
      <c r="N990">
        <v>0</v>
      </c>
      <c r="O990" t="s">
        <v>227</v>
      </c>
      <c r="P990" t="s">
        <v>14</v>
      </c>
      <c r="Q990" t="b">
        <v>0</v>
      </c>
    </row>
    <row r="991" spans="1:17" x14ac:dyDescent="0.25">
      <c r="A991">
        <v>9113</v>
      </c>
      <c r="B991" t="s">
        <v>199</v>
      </c>
      <c r="C991" t="s">
        <v>200</v>
      </c>
      <c r="D991" t="s">
        <v>201</v>
      </c>
      <c r="E991" t="s">
        <v>227</v>
      </c>
      <c r="F991" t="str">
        <f>IF(Taraz[[#This Row],[کد کل]]&lt;4000,"ترازنامه ایی",IF(Taraz[[#This Row],[کد کل]]&lt;9000,"سود و زیانی","انتظامی"))</f>
        <v>انتظامی</v>
      </c>
      <c r="G991">
        <v>80122</v>
      </c>
      <c r="H991" t="s">
        <v>74</v>
      </c>
      <c r="I991">
        <v>835</v>
      </c>
      <c r="J991">
        <v>0</v>
      </c>
      <c r="K991">
        <v>1229</v>
      </c>
      <c r="L991">
        <v>2064</v>
      </c>
      <c r="M991">
        <v>0</v>
      </c>
      <c r="N991">
        <v>0</v>
      </c>
      <c r="O991" t="s">
        <v>227</v>
      </c>
      <c r="P991" t="s">
        <v>14</v>
      </c>
      <c r="Q991" t="b">
        <v>0</v>
      </c>
    </row>
    <row r="992" spans="1:17" x14ac:dyDescent="0.25">
      <c r="A992">
        <v>9113</v>
      </c>
      <c r="B992" t="s">
        <v>199</v>
      </c>
      <c r="C992" t="s">
        <v>200</v>
      </c>
      <c r="D992" t="s">
        <v>201</v>
      </c>
      <c r="E992" t="s">
        <v>227</v>
      </c>
      <c r="F992" t="str">
        <f>IF(Taraz[[#This Row],[کد کل]]&lt;4000,"ترازنامه ایی",IF(Taraz[[#This Row],[کد کل]]&lt;9000,"سود و زیانی","انتظامی"))</f>
        <v>انتظامی</v>
      </c>
      <c r="G992">
        <v>80123</v>
      </c>
      <c r="H992" t="s">
        <v>75</v>
      </c>
      <c r="I992">
        <v>89422</v>
      </c>
      <c r="J992">
        <v>0</v>
      </c>
      <c r="K992">
        <v>25800000</v>
      </c>
      <c r="L992">
        <v>89422</v>
      </c>
      <c r="M992">
        <v>25800000</v>
      </c>
      <c r="N992">
        <v>0</v>
      </c>
      <c r="O992" t="s">
        <v>227</v>
      </c>
      <c r="P992" t="s">
        <v>14</v>
      </c>
      <c r="Q992" t="b">
        <v>0</v>
      </c>
    </row>
    <row r="993" spans="1:17" x14ac:dyDescent="0.25">
      <c r="A993">
        <v>9113</v>
      </c>
      <c r="B993" t="s">
        <v>199</v>
      </c>
      <c r="C993" t="s">
        <v>200</v>
      </c>
      <c r="D993" t="s">
        <v>201</v>
      </c>
      <c r="E993" t="s">
        <v>227</v>
      </c>
      <c r="F993" t="str">
        <f>IF(Taraz[[#This Row],[کد کل]]&lt;4000,"ترازنامه ایی",IF(Taraz[[#This Row],[کد کل]]&lt;9000,"سود و زیانی","انتظامی"))</f>
        <v>انتظامی</v>
      </c>
      <c r="G993">
        <v>80124</v>
      </c>
      <c r="H993" t="s">
        <v>76</v>
      </c>
      <c r="I993">
        <v>344955</v>
      </c>
      <c r="J993">
        <v>0</v>
      </c>
      <c r="K993">
        <v>114696</v>
      </c>
      <c r="L993">
        <v>459651</v>
      </c>
      <c r="M993">
        <v>0</v>
      </c>
      <c r="N993">
        <v>0</v>
      </c>
      <c r="O993" t="s">
        <v>227</v>
      </c>
      <c r="P993" t="s">
        <v>14</v>
      </c>
      <c r="Q993" t="b">
        <v>0</v>
      </c>
    </row>
    <row r="994" spans="1:17" x14ac:dyDescent="0.25">
      <c r="A994">
        <v>9113</v>
      </c>
      <c r="B994" t="s">
        <v>199</v>
      </c>
      <c r="C994" t="s">
        <v>200</v>
      </c>
      <c r="D994" t="s">
        <v>201</v>
      </c>
      <c r="E994" t="s">
        <v>227</v>
      </c>
      <c r="F994" t="str">
        <f>IF(Taraz[[#This Row],[کد کل]]&lt;4000,"ترازنامه ایی",IF(Taraz[[#This Row],[کد کل]]&lt;9000,"سود و زیانی","انتظامی"))</f>
        <v>انتظامی</v>
      </c>
      <c r="G994">
        <v>80125</v>
      </c>
      <c r="H994" t="s">
        <v>77</v>
      </c>
      <c r="I994">
        <v>48233</v>
      </c>
      <c r="J994">
        <v>0</v>
      </c>
      <c r="K994">
        <v>0</v>
      </c>
      <c r="L994">
        <v>48233</v>
      </c>
      <c r="M994">
        <v>0</v>
      </c>
      <c r="N994">
        <v>0</v>
      </c>
      <c r="O994" t="s">
        <v>227</v>
      </c>
      <c r="P994" t="s">
        <v>14</v>
      </c>
      <c r="Q994" t="b">
        <v>0</v>
      </c>
    </row>
    <row r="995" spans="1:17" x14ac:dyDescent="0.25">
      <c r="A995">
        <v>9113</v>
      </c>
      <c r="B995" t="s">
        <v>199</v>
      </c>
      <c r="C995" t="s">
        <v>200</v>
      </c>
      <c r="D995" t="s">
        <v>201</v>
      </c>
      <c r="E995" t="s">
        <v>227</v>
      </c>
      <c r="F995" t="str">
        <f>IF(Taraz[[#This Row],[کد کل]]&lt;4000,"ترازنامه ایی",IF(Taraz[[#This Row],[کد کل]]&lt;9000,"سود و زیانی","انتظامی"))</f>
        <v>انتظامی</v>
      </c>
      <c r="G995">
        <v>80126</v>
      </c>
      <c r="H995" t="s">
        <v>78</v>
      </c>
      <c r="I995">
        <v>26269</v>
      </c>
      <c r="J995">
        <v>0</v>
      </c>
      <c r="K995">
        <v>0</v>
      </c>
      <c r="L995">
        <v>26269</v>
      </c>
      <c r="M995">
        <v>0</v>
      </c>
      <c r="N995">
        <v>0</v>
      </c>
      <c r="O995" t="s">
        <v>227</v>
      </c>
      <c r="P995" t="s">
        <v>14</v>
      </c>
      <c r="Q995" t="b">
        <v>0</v>
      </c>
    </row>
    <row r="996" spans="1:17" x14ac:dyDescent="0.25">
      <c r="A996">
        <v>9113</v>
      </c>
      <c r="B996" t="s">
        <v>199</v>
      </c>
      <c r="C996" t="s">
        <v>200</v>
      </c>
      <c r="D996" t="s">
        <v>201</v>
      </c>
      <c r="E996" t="s">
        <v>227</v>
      </c>
      <c r="F996" t="str">
        <f>IF(Taraz[[#This Row],[کد کل]]&lt;4000,"ترازنامه ایی",IF(Taraz[[#This Row],[کد کل]]&lt;9000,"سود و زیانی","انتظامی"))</f>
        <v>انتظامی</v>
      </c>
      <c r="G996">
        <v>80127</v>
      </c>
      <c r="H996" t="s">
        <v>79</v>
      </c>
      <c r="I996">
        <v>40000</v>
      </c>
      <c r="J996">
        <v>0</v>
      </c>
      <c r="K996">
        <v>0</v>
      </c>
      <c r="L996">
        <v>40000</v>
      </c>
      <c r="M996">
        <v>0</v>
      </c>
      <c r="N996">
        <v>0</v>
      </c>
      <c r="O996" t="s">
        <v>227</v>
      </c>
      <c r="P996" t="s">
        <v>14</v>
      </c>
      <c r="Q996" t="b">
        <v>0</v>
      </c>
    </row>
    <row r="997" spans="1:17" x14ac:dyDescent="0.25">
      <c r="A997">
        <v>9113</v>
      </c>
      <c r="B997" t="s">
        <v>199</v>
      </c>
      <c r="C997" t="s">
        <v>200</v>
      </c>
      <c r="D997" t="s">
        <v>201</v>
      </c>
      <c r="E997" t="s">
        <v>227</v>
      </c>
      <c r="F997" t="str">
        <f>IF(Taraz[[#This Row],[کد کل]]&lt;4000,"ترازنامه ایی",IF(Taraz[[#This Row],[کد کل]]&lt;9000,"سود و زیانی","انتظامی"))</f>
        <v>انتظامی</v>
      </c>
      <c r="G997">
        <v>80128</v>
      </c>
      <c r="H997" t="s">
        <v>80</v>
      </c>
      <c r="I997">
        <v>100000</v>
      </c>
      <c r="J997">
        <v>0</v>
      </c>
      <c r="K997">
        <v>95000</v>
      </c>
      <c r="L997">
        <v>195000</v>
      </c>
      <c r="M997">
        <v>0</v>
      </c>
      <c r="N997">
        <v>0</v>
      </c>
      <c r="O997" t="s">
        <v>227</v>
      </c>
      <c r="P997" t="s">
        <v>14</v>
      </c>
      <c r="Q997" t="b">
        <v>0</v>
      </c>
    </row>
    <row r="998" spans="1:17" x14ac:dyDescent="0.25">
      <c r="A998">
        <v>9113</v>
      </c>
      <c r="B998" t="s">
        <v>199</v>
      </c>
      <c r="C998" t="s">
        <v>200</v>
      </c>
      <c r="D998" t="s">
        <v>201</v>
      </c>
      <c r="E998" t="s">
        <v>227</v>
      </c>
      <c r="F998" t="str">
        <f>IF(Taraz[[#This Row],[کد کل]]&lt;4000,"ترازنامه ایی",IF(Taraz[[#This Row],[کد کل]]&lt;9000,"سود و زیانی","انتظامی"))</f>
        <v>انتظامی</v>
      </c>
      <c r="G998">
        <v>80129</v>
      </c>
      <c r="H998" t="s">
        <v>115</v>
      </c>
      <c r="I998">
        <v>38000</v>
      </c>
      <c r="J998">
        <v>0</v>
      </c>
      <c r="K998">
        <v>0</v>
      </c>
      <c r="L998">
        <v>38000</v>
      </c>
      <c r="M998">
        <v>0</v>
      </c>
      <c r="N998">
        <v>0</v>
      </c>
      <c r="O998" t="s">
        <v>227</v>
      </c>
      <c r="P998" t="s">
        <v>14</v>
      </c>
      <c r="Q998" t="b">
        <v>0</v>
      </c>
    </row>
    <row r="999" spans="1:17" x14ac:dyDescent="0.25">
      <c r="A999">
        <v>9113</v>
      </c>
      <c r="B999" t="s">
        <v>199</v>
      </c>
      <c r="C999" t="s">
        <v>200</v>
      </c>
      <c r="D999" t="s">
        <v>201</v>
      </c>
      <c r="E999" t="s">
        <v>227</v>
      </c>
      <c r="F999" t="str">
        <f>IF(Taraz[[#This Row],[کد کل]]&lt;4000,"ترازنامه ایی",IF(Taraz[[#This Row],[کد کل]]&lt;9000,"سود و زیانی","انتظامی"))</f>
        <v>انتظامی</v>
      </c>
      <c r="G999">
        <v>80130</v>
      </c>
      <c r="H999" t="s">
        <v>81</v>
      </c>
      <c r="I999">
        <v>300000</v>
      </c>
      <c r="J999">
        <v>0</v>
      </c>
      <c r="K999">
        <v>0</v>
      </c>
      <c r="L999">
        <v>300000</v>
      </c>
      <c r="M999">
        <v>0</v>
      </c>
      <c r="N999">
        <v>0</v>
      </c>
      <c r="O999" t="s">
        <v>227</v>
      </c>
      <c r="P999" t="s">
        <v>14</v>
      </c>
      <c r="Q999" t="b">
        <v>0</v>
      </c>
    </row>
    <row r="1000" spans="1:17" x14ac:dyDescent="0.25">
      <c r="A1000">
        <v>9113</v>
      </c>
      <c r="B1000" t="s">
        <v>199</v>
      </c>
      <c r="C1000" t="s">
        <v>200</v>
      </c>
      <c r="D1000" t="s">
        <v>201</v>
      </c>
      <c r="E1000" t="s">
        <v>227</v>
      </c>
      <c r="F1000" t="str">
        <f>IF(Taraz[[#This Row],[کد کل]]&lt;4000,"ترازنامه ایی",IF(Taraz[[#This Row],[کد کل]]&lt;9000,"سود و زیانی","انتظامی"))</f>
        <v>انتظامی</v>
      </c>
      <c r="G1000">
        <v>80131</v>
      </c>
      <c r="H1000" t="s">
        <v>82</v>
      </c>
      <c r="I1000">
        <v>300000</v>
      </c>
      <c r="J1000">
        <v>0</v>
      </c>
      <c r="K1000">
        <v>274589</v>
      </c>
      <c r="L1000">
        <v>574589</v>
      </c>
      <c r="M1000">
        <v>0</v>
      </c>
      <c r="N1000">
        <v>0</v>
      </c>
      <c r="O1000" t="s">
        <v>227</v>
      </c>
      <c r="P1000" t="s">
        <v>14</v>
      </c>
      <c r="Q1000" t="b">
        <v>0</v>
      </c>
    </row>
    <row r="1001" spans="1:17" x14ac:dyDescent="0.25">
      <c r="A1001">
        <v>9113</v>
      </c>
      <c r="B1001" t="s">
        <v>199</v>
      </c>
      <c r="C1001" t="s">
        <v>200</v>
      </c>
      <c r="D1001" t="s">
        <v>201</v>
      </c>
      <c r="E1001" t="s">
        <v>227</v>
      </c>
      <c r="F1001" t="str">
        <f>IF(Taraz[[#This Row],[کد کل]]&lt;4000,"ترازنامه ایی",IF(Taraz[[#This Row],[کد کل]]&lt;9000,"سود و زیانی","انتظامی"))</f>
        <v>انتظامی</v>
      </c>
      <c r="G1001">
        <v>80132</v>
      </c>
      <c r="H1001" t="s">
        <v>83</v>
      </c>
      <c r="I1001">
        <v>209928</v>
      </c>
      <c r="J1001">
        <v>0</v>
      </c>
      <c r="K1001">
        <v>0</v>
      </c>
      <c r="L1001">
        <v>209928</v>
      </c>
      <c r="M1001">
        <v>0</v>
      </c>
      <c r="N1001">
        <v>0</v>
      </c>
      <c r="O1001" t="s">
        <v>227</v>
      </c>
      <c r="P1001" t="s">
        <v>14</v>
      </c>
      <c r="Q1001" t="b">
        <v>0</v>
      </c>
    </row>
    <row r="1002" spans="1:17" x14ac:dyDescent="0.25">
      <c r="A1002">
        <v>9113</v>
      </c>
      <c r="B1002" t="s">
        <v>199</v>
      </c>
      <c r="C1002" t="s">
        <v>200</v>
      </c>
      <c r="D1002" t="s">
        <v>201</v>
      </c>
      <c r="E1002" t="s">
        <v>227</v>
      </c>
      <c r="F1002" t="str">
        <f>IF(Taraz[[#This Row],[کد کل]]&lt;4000,"ترازنامه ایی",IF(Taraz[[#This Row],[کد کل]]&lt;9000,"سود و زیانی","انتظامی"))</f>
        <v>انتظامی</v>
      </c>
      <c r="G1002">
        <v>80133</v>
      </c>
      <c r="H1002" t="s">
        <v>84</v>
      </c>
      <c r="I1002">
        <v>14979</v>
      </c>
      <c r="J1002">
        <v>0</v>
      </c>
      <c r="K1002">
        <v>4318</v>
      </c>
      <c r="L1002">
        <v>19297</v>
      </c>
      <c r="M1002">
        <v>0</v>
      </c>
      <c r="N1002">
        <v>0</v>
      </c>
      <c r="O1002" t="s">
        <v>227</v>
      </c>
      <c r="P1002" t="s">
        <v>14</v>
      </c>
      <c r="Q1002" t="b">
        <v>0</v>
      </c>
    </row>
    <row r="1003" spans="1:17" x14ac:dyDescent="0.25">
      <c r="A1003">
        <v>9113</v>
      </c>
      <c r="B1003" t="s">
        <v>199</v>
      </c>
      <c r="C1003" t="s">
        <v>200</v>
      </c>
      <c r="D1003" t="s">
        <v>201</v>
      </c>
      <c r="E1003" t="s">
        <v>227</v>
      </c>
      <c r="F1003" t="str">
        <f>IF(Taraz[[#This Row],[کد کل]]&lt;4000,"ترازنامه ایی",IF(Taraz[[#This Row],[کد کل]]&lt;9000,"سود و زیانی","انتظامی"))</f>
        <v>انتظامی</v>
      </c>
      <c r="G1003">
        <v>80134</v>
      </c>
      <c r="H1003" t="s">
        <v>85</v>
      </c>
      <c r="I1003">
        <v>4996</v>
      </c>
      <c r="J1003">
        <v>0</v>
      </c>
      <c r="K1003">
        <v>70000</v>
      </c>
      <c r="L1003">
        <v>74996</v>
      </c>
      <c r="M1003">
        <v>0</v>
      </c>
      <c r="N1003">
        <v>0</v>
      </c>
      <c r="O1003" t="s">
        <v>227</v>
      </c>
      <c r="P1003" t="s">
        <v>14</v>
      </c>
      <c r="Q1003" t="b">
        <v>0</v>
      </c>
    </row>
    <row r="1004" spans="1:17" x14ac:dyDescent="0.25">
      <c r="A1004">
        <v>9113</v>
      </c>
      <c r="B1004" t="s">
        <v>199</v>
      </c>
      <c r="C1004" t="s">
        <v>200</v>
      </c>
      <c r="D1004" t="s">
        <v>201</v>
      </c>
      <c r="E1004" t="s">
        <v>227</v>
      </c>
      <c r="F1004" t="str">
        <f>IF(Taraz[[#This Row],[کد کل]]&lt;4000,"ترازنامه ایی",IF(Taraz[[#This Row],[کد کل]]&lt;9000,"سود و زیانی","انتظامی"))</f>
        <v>انتظامی</v>
      </c>
      <c r="G1004">
        <v>80135</v>
      </c>
      <c r="H1004" t="s">
        <v>86</v>
      </c>
      <c r="I1004">
        <v>85578</v>
      </c>
      <c r="J1004">
        <v>0</v>
      </c>
      <c r="K1004">
        <v>1000</v>
      </c>
      <c r="L1004">
        <v>86578</v>
      </c>
      <c r="M1004">
        <v>0</v>
      </c>
      <c r="N1004">
        <v>0</v>
      </c>
      <c r="O1004" t="s">
        <v>227</v>
      </c>
      <c r="P1004" t="s">
        <v>14</v>
      </c>
      <c r="Q1004" t="b">
        <v>0</v>
      </c>
    </row>
    <row r="1005" spans="1:17" x14ac:dyDescent="0.25">
      <c r="A1005">
        <v>9113</v>
      </c>
      <c r="B1005" t="s">
        <v>199</v>
      </c>
      <c r="C1005" t="s">
        <v>200</v>
      </c>
      <c r="D1005" t="s">
        <v>201</v>
      </c>
      <c r="E1005" t="s">
        <v>227</v>
      </c>
      <c r="F1005" t="str">
        <f>IF(Taraz[[#This Row],[کد کل]]&lt;4000,"ترازنامه ایی",IF(Taraz[[#This Row],[کد کل]]&lt;9000,"سود و زیانی","انتظامی"))</f>
        <v>انتظامی</v>
      </c>
      <c r="G1005">
        <v>80136</v>
      </c>
      <c r="H1005" t="s">
        <v>87</v>
      </c>
      <c r="I1005">
        <v>275233</v>
      </c>
      <c r="J1005">
        <v>0</v>
      </c>
      <c r="K1005">
        <v>16643</v>
      </c>
      <c r="L1005">
        <v>275233</v>
      </c>
      <c r="M1005">
        <v>16643</v>
      </c>
      <c r="N1005">
        <v>0</v>
      </c>
      <c r="O1005" t="s">
        <v>227</v>
      </c>
      <c r="P1005" t="s">
        <v>14</v>
      </c>
      <c r="Q1005" t="b">
        <v>0</v>
      </c>
    </row>
    <row r="1006" spans="1:17" x14ac:dyDescent="0.25">
      <c r="A1006">
        <v>9113</v>
      </c>
      <c r="B1006" t="s">
        <v>199</v>
      </c>
      <c r="C1006" t="s">
        <v>200</v>
      </c>
      <c r="D1006" t="s">
        <v>201</v>
      </c>
      <c r="E1006" t="s">
        <v>227</v>
      </c>
      <c r="F1006" t="str">
        <f>IF(Taraz[[#This Row],[کد کل]]&lt;4000,"ترازنامه ایی",IF(Taraz[[#This Row],[کد کل]]&lt;9000,"سود و زیانی","انتظامی"))</f>
        <v>انتظامی</v>
      </c>
      <c r="G1006">
        <v>80137</v>
      </c>
      <c r="H1006" t="s">
        <v>88</v>
      </c>
      <c r="I1006">
        <v>567000</v>
      </c>
      <c r="J1006">
        <v>0</v>
      </c>
      <c r="K1006">
        <v>539000</v>
      </c>
      <c r="L1006">
        <v>1106000</v>
      </c>
      <c r="M1006">
        <v>0</v>
      </c>
      <c r="N1006">
        <v>0</v>
      </c>
      <c r="O1006" t="s">
        <v>227</v>
      </c>
      <c r="P1006" t="s">
        <v>14</v>
      </c>
      <c r="Q1006" t="b">
        <v>0</v>
      </c>
    </row>
    <row r="1007" spans="1:17" x14ac:dyDescent="0.25">
      <c r="A1007">
        <v>9113</v>
      </c>
      <c r="B1007" t="s">
        <v>199</v>
      </c>
      <c r="C1007" t="s">
        <v>200</v>
      </c>
      <c r="D1007" t="s">
        <v>201</v>
      </c>
      <c r="E1007" t="s">
        <v>227</v>
      </c>
      <c r="F1007" t="str">
        <f>IF(Taraz[[#This Row],[کد کل]]&lt;4000,"ترازنامه ایی",IF(Taraz[[#This Row],[کد کل]]&lt;9000,"سود و زیانی","انتظامی"))</f>
        <v>انتظامی</v>
      </c>
      <c r="G1007">
        <v>80139</v>
      </c>
      <c r="H1007" t="s">
        <v>89</v>
      </c>
      <c r="I1007">
        <v>0</v>
      </c>
      <c r="J1007">
        <v>0</v>
      </c>
      <c r="K1007">
        <v>1200000</v>
      </c>
      <c r="L1007">
        <v>0</v>
      </c>
      <c r="M1007">
        <v>1200000</v>
      </c>
      <c r="N1007">
        <v>0</v>
      </c>
      <c r="O1007" t="s">
        <v>227</v>
      </c>
      <c r="P1007" t="s">
        <v>14</v>
      </c>
      <c r="Q1007" t="b">
        <v>0</v>
      </c>
    </row>
    <row r="1008" spans="1:17" x14ac:dyDescent="0.25">
      <c r="A1008">
        <v>9113</v>
      </c>
      <c r="B1008" t="s">
        <v>199</v>
      </c>
      <c r="C1008" t="s">
        <v>200</v>
      </c>
      <c r="D1008" t="s">
        <v>201</v>
      </c>
      <c r="E1008" t="s">
        <v>227</v>
      </c>
      <c r="F1008" t="str">
        <f>IF(Taraz[[#This Row],[کد کل]]&lt;4000,"ترازنامه ایی",IF(Taraz[[#This Row],[کد کل]]&lt;9000,"سود و زیانی","انتظامی"))</f>
        <v>انتظامی</v>
      </c>
      <c r="G1008">
        <v>80140</v>
      </c>
      <c r="H1008" t="s">
        <v>90</v>
      </c>
      <c r="I1008">
        <v>0</v>
      </c>
      <c r="J1008">
        <v>0</v>
      </c>
      <c r="K1008">
        <v>245035</v>
      </c>
      <c r="L1008">
        <v>245035</v>
      </c>
      <c r="M1008">
        <v>0</v>
      </c>
      <c r="N1008">
        <v>0</v>
      </c>
      <c r="O1008" t="s">
        <v>227</v>
      </c>
      <c r="P1008" t="s">
        <v>14</v>
      </c>
      <c r="Q1008" t="b">
        <v>0</v>
      </c>
    </row>
    <row r="1009" spans="1:17" x14ac:dyDescent="0.25">
      <c r="A1009">
        <v>9113</v>
      </c>
      <c r="B1009" t="s">
        <v>199</v>
      </c>
      <c r="C1009" t="s">
        <v>200</v>
      </c>
      <c r="D1009" t="s">
        <v>201</v>
      </c>
      <c r="E1009" t="s">
        <v>227</v>
      </c>
      <c r="F1009" t="str">
        <f>IF(Taraz[[#This Row],[کد کل]]&lt;4000,"ترازنامه ایی",IF(Taraz[[#This Row],[کد کل]]&lt;9000,"سود و زیانی","انتظامی"))</f>
        <v>انتظامی</v>
      </c>
      <c r="G1009">
        <v>80141</v>
      </c>
      <c r="H1009" t="s">
        <v>91</v>
      </c>
      <c r="I1009">
        <v>0</v>
      </c>
      <c r="J1009">
        <v>0</v>
      </c>
      <c r="K1009">
        <v>265000</v>
      </c>
      <c r="L1009">
        <v>265000</v>
      </c>
      <c r="M1009">
        <v>0</v>
      </c>
      <c r="N1009">
        <v>0</v>
      </c>
      <c r="O1009" t="s">
        <v>227</v>
      </c>
      <c r="P1009" t="s">
        <v>14</v>
      </c>
      <c r="Q1009" t="b">
        <v>0</v>
      </c>
    </row>
    <row r="1010" spans="1:17" x14ac:dyDescent="0.25">
      <c r="A1010">
        <v>9113</v>
      </c>
      <c r="B1010" t="s">
        <v>199</v>
      </c>
      <c r="C1010" t="s">
        <v>200</v>
      </c>
      <c r="D1010" t="s">
        <v>201</v>
      </c>
      <c r="E1010" t="s">
        <v>227</v>
      </c>
      <c r="F1010" t="str">
        <f>IF(Taraz[[#This Row],[کد کل]]&lt;4000,"ترازنامه ایی",IF(Taraz[[#This Row],[کد کل]]&lt;9000,"سود و زیانی","انتظامی"))</f>
        <v>انتظامی</v>
      </c>
      <c r="G1010">
        <v>80142</v>
      </c>
      <c r="H1010" t="s">
        <v>116</v>
      </c>
      <c r="I1010">
        <v>0</v>
      </c>
      <c r="J1010">
        <v>0</v>
      </c>
      <c r="K1010">
        <v>12784</v>
      </c>
      <c r="L1010">
        <v>12784</v>
      </c>
      <c r="M1010">
        <v>0</v>
      </c>
      <c r="N1010">
        <v>0</v>
      </c>
      <c r="O1010" t="s">
        <v>227</v>
      </c>
      <c r="P1010" t="s">
        <v>14</v>
      </c>
      <c r="Q1010" t="b">
        <v>0</v>
      </c>
    </row>
    <row r="1011" spans="1:17" x14ac:dyDescent="0.25">
      <c r="A1011">
        <v>9113</v>
      </c>
      <c r="B1011" t="s">
        <v>199</v>
      </c>
      <c r="C1011" t="s">
        <v>200</v>
      </c>
      <c r="D1011" t="s">
        <v>201</v>
      </c>
      <c r="E1011" t="s">
        <v>227</v>
      </c>
      <c r="F1011" t="str">
        <f>IF(Taraz[[#This Row],[کد کل]]&lt;4000,"ترازنامه ایی",IF(Taraz[[#This Row],[کد کل]]&lt;9000,"سود و زیانی","انتظامی"))</f>
        <v>انتظامی</v>
      </c>
      <c r="G1011">
        <v>80143</v>
      </c>
      <c r="H1011" t="s">
        <v>92</v>
      </c>
      <c r="I1011">
        <v>0</v>
      </c>
      <c r="J1011">
        <v>0</v>
      </c>
      <c r="K1011">
        <v>82422</v>
      </c>
      <c r="L1011">
        <v>82422</v>
      </c>
      <c r="M1011">
        <v>0</v>
      </c>
      <c r="N1011">
        <v>0</v>
      </c>
      <c r="O1011" t="s">
        <v>227</v>
      </c>
      <c r="P1011" t="s">
        <v>14</v>
      </c>
      <c r="Q1011" t="b">
        <v>0</v>
      </c>
    </row>
    <row r="1012" spans="1:17" x14ac:dyDescent="0.25">
      <c r="A1012">
        <v>9113</v>
      </c>
      <c r="B1012" t="s">
        <v>199</v>
      </c>
      <c r="C1012" t="s">
        <v>200</v>
      </c>
      <c r="D1012" t="s">
        <v>201</v>
      </c>
      <c r="E1012" t="s">
        <v>227</v>
      </c>
      <c r="F1012" t="str">
        <f>IF(Taraz[[#This Row],[کد کل]]&lt;4000,"ترازنامه ایی",IF(Taraz[[#This Row],[کد کل]]&lt;9000,"سود و زیانی","انتظامی"))</f>
        <v>انتظامی</v>
      </c>
      <c r="G1012">
        <v>80144</v>
      </c>
      <c r="H1012" t="s">
        <v>93</v>
      </c>
      <c r="I1012">
        <v>0</v>
      </c>
      <c r="J1012">
        <v>0</v>
      </c>
      <c r="K1012">
        <v>322187</v>
      </c>
      <c r="L1012">
        <v>322187</v>
      </c>
      <c r="M1012">
        <v>0</v>
      </c>
      <c r="N1012">
        <v>0</v>
      </c>
      <c r="O1012" t="s">
        <v>227</v>
      </c>
      <c r="P1012" t="s">
        <v>14</v>
      </c>
      <c r="Q1012" t="b">
        <v>0</v>
      </c>
    </row>
    <row r="1013" spans="1:17" x14ac:dyDescent="0.25">
      <c r="A1013">
        <v>9113</v>
      </c>
      <c r="B1013" t="s">
        <v>199</v>
      </c>
      <c r="C1013" t="s">
        <v>200</v>
      </c>
      <c r="D1013" t="s">
        <v>201</v>
      </c>
      <c r="E1013" t="s">
        <v>227</v>
      </c>
      <c r="F1013" t="str">
        <f>IF(Taraz[[#This Row],[کد کل]]&lt;4000,"ترازنامه ایی",IF(Taraz[[#This Row],[کد کل]]&lt;9000,"سود و زیانی","انتظامی"))</f>
        <v>انتظامی</v>
      </c>
      <c r="G1013">
        <v>80145</v>
      </c>
      <c r="H1013" t="s">
        <v>94</v>
      </c>
      <c r="I1013">
        <v>0</v>
      </c>
      <c r="J1013">
        <v>0</v>
      </c>
      <c r="K1013">
        <v>40796</v>
      </c>
      <c r="L1013">
        <v>40796</v>
      </c>
      <c r="M1013">
        <v>0</v>
      </c>
      <c r="N1013">
        <v>0</v>
      </c>
      <c r="O1013" t="s">
        <v>227</v>
      </c>
      <c r="P1013" t="s">
        <v>14</v>
      </c>
      <c r="Q1013" t="b">
        <v>0</v>
      </c>
    </row>
    <row r="1014" spans="1:17" x14ac:dyDescent="0.25">
      <c r="A1014">
        <v>9113</v>
      </c>
      <c r="B1014" t="s">
        <v>199</v>
      </c>
      <c r="C1014" t="s">
        <v>200</v>
      </c>
      <c r="D1014" t="s">
        <v>201</v>
      </c>
      <c r="E1014" t="s">
        <v>227</v>
      </c>
      <c r="F1014" t="str">
        <f>IF(Taraz[[#This Row],[کد کل]]&lt;4000,"ترازنامه ایی",IF(Taraz[[#This Row],[کد کل]]&lt;9000,"سود و زیانی","انتظامی"))</f>
        <v>انتظامی</v>
      </c>
      <c r="G1014">
        <v>80146</v>
      </c>
      <c r="H1014" t="s">
        <v>95</v>
      </c>
      <c r="I1014">
        <v>0</v>
      </c>
      <c r="J1014">
        <v>0</v>
      </c>
      <c r="K1014">
        <v>400000</v>
      </c>
      <c r="L1014">
        <v>400000</v>
      </c>
      <c r="M1014">
        <v>0</v>
      </c>
      <c r="N1014">
        <v>0</v>
      </c>
      <c r="O1014" t="s">
        <v>227</v>
      </c>
      <c r="P1014" t="s">
        <v>14</v>
      </c>
      <c r="Q1014" t="b">
        <v>0</v>
      </c>
    </row>
    <row r="1015" spans="1:17" x14ac:dyDescent="0.25">
      <c r="A1015">
        <v>9113</v>
      </c>
      <c r="B1015" t="s">
        <v>199</v>
      </c>
      <c r="C1015" t="s">
        <v>200</v>
      </c>
      <c r="D1015" t="s">
        <v>201</v>
      </c>
      <c r="E1015" t="s">
        <v>227</v>
      </c>
      <c r="F1015" t="str">
        <f>IF(Taraz[[#This Row],[کد کل]]&lt;4000,"ترازنامه ایی",IF(Taraz[[#This Row],[کد کل]]&lt;9000,"سود و زیانی","انتظامی"))</f>
        <v>انتظامی</v>
      </c>
      <c r="G1015">
        <v>80147</v>
      </c>
      <c r="H1015" t="s">
        <v>135</v>
      </c>
      <c r="I1015">
        <v>0</v>
      </c>
      <c r="J1015">
        <v>0</v>
      </c>
      <c r="K1015">
        <v>1168</v>
      </c>
      <c r="L1015">
        <v>1168</v>
      </c>
      <c r="M1015">
        <v>0</v>
      </c>
      <c r="N1015">
        <v>0</v>
      </c>
      <c r="O1015" t="s">
        <v>227</v>
      </c>
      <c r="P1015" t="s">
        <v>14</v>
      </c>
      <c r="Q1015" t="b">
        <v>0</v>
      </c>
    </row>
    <row r="1016" spans="1:17" x14ac:dyDescent="0.25">
      <c r="A1016">
        <v>9113</v>
      </c>
      <c r="B1016" t="s">
        <v>199</v>
      </c>
      <c r="C1016" t="s">
        <v>200</v>
      </c>
      <c r="D1016" t="s">
        <v>201</v>
      </c>
      <c r="E1016" t="s">
        <v>227</v>
      </c>
      <c r="F1016" t="str">
        <f>IF(Taraz[[#This Row],[کد کل]]&lt;4000,"ترازنامه ایی",IF(Taraz[[#This Row],[کد کل]]&lt;9000,"سود و زیانی","انتظامی"))</f>
        <v>انتظامی</v>
      </c>
      <c r="G1016">
        <v>80148</v>
      </c>
      <c r="H1016" t="s">
        <v>136</v>
      </c>
      <c r="I1016">
        <v>0</v>
      </c>
      <c r="J1016">
        <v>0</v>
      </c>
      <c r="K1016">
        <v>240</v>
      </c>
      <c r="L1016">
        <v>240</v>
      </c>
      <c r="M1016">
        <v>0</v>
      </c>
      <c r="N1016">
        <v>0</v>
      </c>
      <c r="O1016" t="s">
        <v>227</v>
      </c>
      <c r="P1016" t="s">
        <v>14</v>
      </c>
      <c r="Q1016" t="b">
        <v>0</v>
      </c>
    </row>
    <row r="1017" spans="1:17" x14ac:dyDescent="0.25">
      <c r="A1017">
        <v>9113</v>
      </c>
      <c r="B1017" t="s">
        <v>199</v>
      </c>
      <c r="C1017" t="s">
        <v>200</v>
      </c>
      <c r="D1017" t="s">
        <v>201</v>
      </c>
      <c r="E1017" t="s">
        <v>227</v>
      </c>
      <c r="F1017" t="str">
        <f>IF(Taraz[[#This Row],[کد کل]]&lt;4000,"ترازنامه ایی",IF(Taraz[[#This Row],[کد کل]]&lt;9000,"سود و زیانی","انتظامی"))</f>
        <v>انتظامی</v>
      </c>
      <c r="G1017">
        <v>80149</v>
      </c>
      <c r="H1017" t="s">
        <v>137</v>
      </c>
      <c r="I1017">
        <v>0</v>
      </c>
      <c r="J1017">
        <v>0</v>
      </c>
      <c r="K1017">
        <v>902</v>
      </c>
      <c r="L1017">
        <v>902</v>
      </c>
      <c r="M1017">
        <v>0</v>
      </c>
      <c r="N1017">
        <v>0</v>
      </c>
      <c r="O1017" t="s">
        <v>227</v>
      </c>
      <c r="P1017" t="s">
        <v>14</v>
      </c>
      <c r="Q1017" t="b">
        <v>0</v>
      </c>
    </row>
    <row r="1018" spans="1:17" x14ac:dyDescent="0.25">
      <c r="A1018">
        <v>9113</v>
      </c>
      <c r="B1018" t="s">
        <v>199</v>
      </c>
      <c r="C1018" t="s">
        <v>200</v>
      </c>
      <c r="D1018" t="s">
        <v>201</v>
      </c>
      <c r="E1018" t="s">
        <v>227</v>
      </c>
      <c r="F1018" t="str">
        <f>IF(Taraz[[#This Row],[کد کل]]&lt;4000,"ترازنامه ایی",IF(Taraz[[#This Row],[کد کل]]&lt;9000,"سود و زیانی","انتظامی"))</f>
        <v>انتظامی</v>
      </c>
      <c r="G1018">
        <v>80150</v>
      </c>
      <c r="H1018" t="s">
        <v>96</v>
      </c>
      <c r="I1018">
        <v>0</v>
      </c>
      <c r="J1018">
        <v>0</v>
      </c>
      <c r="K1018">
        <v>1767</v>
      </c>
      <c r="L1018">
        <v>1767</v>
      </c>
      <c r="M1018">
        <v>0</v>
      </c>
      <c r="N1018">
        <v>0</v>
      </c>
      <c r="O1018" t="s">
        <v>227</v>
      </c>
      <c r="P1018" t="s">
        <v>14</v>
      </c>
      <c r="Q1018" t="b">
        <v>0</v>
      </c>
    </row>
    <row r="1019" spans="1:17" x14ac:dyDescent="0.25">
      <c r="A1019">
        <v>9113</v>
      </c>
      <c r="B1019" t="s">
        <v>199</v>
      </c>
      <c r="C1019" t="s">
        <v>200</v>
      </c>
      <c r="D1019" t="s">
        <v>201</v>
      </c>
      <c r="E1019" t="s">
        <v>227</v>
      </c>
      <c r="F1019" t="str">
        <f>IF(Taraz[[#This Row],[کد کل]]&lt;4000,"ترازنامه ایی",IF(Taraz[[#This Row],[کد کل]]&lt;9000,"سود و زیانی","انتظامی"))</f>
        <v>انتظامی</v>
      </c>
      <c r="G1019">
        <v>80155</v>
      </c>
      <c r="H1019" t="s">
        <v>117</v>
      </c>
      <c r="I1019">
        <v>0</v>
      </c>
      <c r="J1019">
        <v>0</v>
      </c>
      <c r="K1019">
        <v>2000000</v>
      </c>
      <c r="L1019">
        <v>800000</v>
      </c>
      <c r="M1019">
        <v>1200000</v>
      </c>
      <c r="N1019">
        <v>0</v>
      </c>
      <c r="O1019" t="s">
        <v>227</v>
      </c>
      <c r="P1019" t="s">
        <v>14</v>
      </c>
      <c r="Q1019" t="b">
        <v>0</v>
      </c>
    </row>
    <row r="1020" spans="1:17" x14ac:dyDescent="0.25">
      <c r="A1020">
        <v>9113</v>
      </c>
      <c r="B1020" t="s">
        <v>199</v>
      </c>
      <c r="C1020" t="s">
        <v>200</v>
      </c>
      <c r="D1020" t="s">
        <v>201</v>
      </c>
      <c r="E1020" t="s">
        <v>227</v>
      </c>
      <c r="F1020" t="str">
        <f>IF(Taraz[[#This Row],[کد کل]]&lt;4000,"ترازنامه ایی",IF(Taraz[[#This Row],[کد کل]]&lt;9000,"سود و زیانی","انتظامی"))</f>
        <v>انتظامی</v>
      </c>
      <c r="G1020">
        <v>80156</v>
      </c>
      <c r="H1020" t="s">
        <v>97</v>
      </c>
      <c r="I1020">
        <v>0</v>
      </c>
      <c r="J1020">
        <v>0</v>
      </c>
      <c r="K1020">
        <v>2095</v>
      </c>
      <c r="L1020">
        <v>0</v>
      </c>
      <c r="M1020">
        <v>2095</v>
      </c>
      <c r="N1020">
        <v>0</v>
      </c>
      <c r="O1020" t="s">
        <v>227</v>
      </c>
      <c r="P1020" t="s">
        <v>14</v>
      </c>
      <c r="Q1020" t="b">
        <v>0</v>
      </c>
    </row>
    <row r="1021" spans="1:17" x14ac:dyDescent="0.25">
      <c r="A1021">
        <v>9113</v>
      </c>
      <c r="B1021" t="s">
        <v>199</v>
      </c>
      <c r="C1021" t="s">
        <v>200</v>
      </c>
      <c r="D1021" t="s">
        <v>201</v>
      </c>
      <c r="E1021" t="s">
        <v>227</v>
      </c>
      <c r="F1021" t="str">
        <f>IF(Taraz[[#This Row],[کد کل]]&lt;4000,"ترازنامه ایی",IF(Taraz[[#This Row],[کد کل]]&lt;9000,"سود و زیانی","انتظامی"))</f>
        <v>انتظامی</v>
      </c>
      <c r="G1021">
        <v>80158</v>
      </c>
      <c r="H1021" t="s">
        <v>98</v>
      </c>
      <c r="I1021">
        <v>0</v>
      </c>
      <c r="J1021">
        <v>0</v>
      </c>
      <c r="K1021">
        <v>1004</v>
      </c>
      <c r="L1021">
        <v>0</v>
      </c>
      <c r="M1021">
        <v>1004</v>
      </c>
      <c r="N1021">
        <v>0</v>
      </c>
      <c r="O1021" t="s">
        <v>227</v>
      </c>
      <c r="P1021" t="s">
        <v>14</v>
      </c>
      <c r="Q1021" t="b">
        <v>0</v>
      </c>
    </row>
    <row r="1022" spans="1:17" x14ac:dyDescent="0.25">
      <c r="A1022">
        <v>9113</v>
      </c>
      <c r="B1022" t="s">
        <v>199</v>
      </c>
      <c r="C1022" t="s">
        <v>200</v>
      </c>
      <c r="D1022" t="s">
        <v>201</v>
      </c>
      <c r="E1022" t="s">
        <v>227</v>
      </c>
      <c r="F1022" t="str">
        <f>IF(Taraz[[#This Row],[کد کل]]&lt;4000,"ترازنامه ایی",IF(Taraz[[#This Row],[کد کل]]&lt;9000,"سود و زیانی","انتظامی"))</f>
        <v>انتظامی</v>
      </c>
      <c r="G1022">
        <v>80159</v>
      </c>
      <c r="H1022" t="s">
        <v>99</v>
      </c>
      <c r="I1022">
        <v>0</v>
      </c>
      <c r="J1022">
        <v>0</v>
      </c>
      <c r="K1022">
        <v>2967</v>
      </c>
      <c r="L1022">
        <v>1730</v>
      </c>
      <c r="M1022">
        <v>1237</v>
      </c>
      <c r="N1022">
        <v>0</v>
      </c>
      <c r="O1022" t="s">
        <v>227</v>
      </c>
      <c r="P1022" t="s">
        <v>14</v>
      </c>
      <c r="Q1022" t="b">
        <v>0</v>
      </c>
    </row>
    <row r="1023" spans="1:17" x14ac:dyDescent="0.25">
      <c r="A1023">
        <v>9113</v>
      </c>
      <c r="B1023" t="s">
        <v>199</v>
      </c>
      <c r="C1023" t="s">
        <v>200</v>
      </c>
      <c r="D1023" t="s">
        <v>201</v>
      </c>
      <c r="E1023" t="s">
        <v>227</v>
      </c>
      <c r="F1023" t="str">
        <f>IF(Taraz[[#This Row],[کد کل]]&lt;4000,"ترازنامه ایی",IF(Taraz[[#This Row],[کد کل]]&lt;9000,"سود و زیانی","انتظامی"))</f>
        <v>انتظامی</v>
      </c>
      <c r="G1023">
        <v>80160</v>
      </c>
      <c r="H1023" t="s">
        <v>100</v>
      </c>
      <c r="I1023">
        <v>0</v>
      </c>
      <c r="J1023">
        <v>0</v>
      </c>
      <c r="K1023">
        <v>6810</v>
      </c>
      <c r="L1023">
        <v>2090</v>
      </c>
      <c r="M1023">
        <v>4720</v>
      </c>
      <c r="N1023">
        <v>0</v>
      </c>
      <c r="O1023" t="s">
        <v>227</v>
      </c>
      <c r="P1023" t="s">
        <v>14</v>
      </c>
      <c r="Q1023" t="b">
        <v>0</v>
      </c>
    </row>
    <row r="1024" spans="1:17" x14ac:dyDescent="0.25">
      <c r="A1024">
        <v>9113</v>
      </c>
      <c r="B1024" t="s">
        <v>199</v>
      </c>
      <c r="C1024" t="s">
        <v>200</v>
      </c>
      <c r="D1024" t="s">
        <v>201</v>
      </c>
      <c r="E1024" t="s">
        <v>227</v>
      </c>
      <c r="F1024" t="str">
        <f>IF(Taraz[[#This Row],[کد کل]]&lt;4000,"ترازنامه ایی",IF(Taraz[[#This Row],[کد کل]]&lt;9000,"سود و زیانی","انتظامی"))</f>
        <v>انتظامی</v>
      </c>
      <c r="G1024">
        <v>80161</v>
      </c>
      <c r="H1024" t="s">
        <v>138</v>
      </c>
      <c r="I1024">
        <v>0</v>
      </c>
      <c r="J1024">
        <v>0</v>
      </c>
      <c r="K1024">
        <v>240</v>
      </c>
      <c r="L1024">
        <v>0</v>
      </c>
      <c r="M1024">
        <v>240</v>
      </c>
      <c r="N1024">
        <v>0</v>
      </c>
      <c r="O1024" t="s">
        <v>227</v>
      </c>
      <c r="P1024" t="s">
        <v>14</v>
      </c>
      <c r="Q1024" t="b">
        <v>0</v>
      </c>
    </row>
    <row r="1025" spans="1:17" x14ac:dyDescent="0.25">
      <c r="A1025">
        <v>9113</v>
      </c>
      <c r="B1025" t="s">
        <v>199</v>
      </c>
      <c r="C1025" t="s">
        <v>200</v>
      </c>
      <c r="D1025" t="s">
        <v>201</v>
      </c>
      <c r="E1025" t="s">
        <v>227</v>
      </c>
      <c r="F1025" t="str">
        <f>IF(Taraz[[#This Row],[کد کل]]&lt;4000,"ترازنامه ایی",IF(Taraz[[#This Row],[کد کل]]&lt;9000,"سود و زیانی","انتظامی"))</f>
        <v>انتظامی</v>
      </c>
      <c r="G1025">
        <v>80162</v>
      </c>
      <c r="H1025" t="s">
        <v>101</v>
      </c>
      <c r="I1025">
        <v>0</v>
      </c>
      <c r="J1025">
        <v>0</v>
      </c>
      <c r="K1025">
        <v>240</v>
      </c>
      <c r="L1025">
        <v>240</v>
      </c>
      <c r="M1025">
        <v>0</v>
      </c>
      <c r="N1025">
        <v>0</v>
      </c>
      <c r="O1025" t="s">
        <v>227</v>
      </c>
      <c r="P1025" t="s">
        <v>14</v>
      </c>
      <c r="Q1025" t="b">
        <v>0</v>
      </c>
    </row>
    <row r="1026" spans="1:17" x14ac:dyDescent="0.25">
      <c r="A1026">
        <v>9113</v>
      </c>
      <c r="B1026" t="s">
        <v>199</v>
      </c>
      <c r="C1026" t="s">
        <v>200</v>
      </c>
      <c r="D1026" t="s">
        <v>202</v>
      </c>
      <c r="E1026" t="s">
        <v>227</v>
      </c>
      <c r="F1026" t="str">
        <f>IF(Taraz[[#This Row],[کد کل]]&lt;4000,"ترازنامه ایی",IF(Taraz[[#This Row],[کد کل]]&lt;9000,"سود و زیانی","انتظامی"))</f>
        <v>انتظامی</v>
      </c>
      <c r="G1026">
        <v>10003</v>
      </c>
      <c r="H1026" t="s">
        <v>158</v>
      </c>
      <c r="I1026">
        <v>50000</v>
      </c>
      <c r="J1026">
        <v>0</v>
      </c>
      <c r="K1026">
        <v>0</v>
      </c>
      <c r="L1026">
        <v>0</v>
      </c>
      <c r="M1026">
        <v>50000</v>
      </c>
      <c r="N1026">
        <v>0</v>
      </c>
      <c r="O1026" t="s">
        <v>227</v>
      </c>
      <c r="P1026" t="s">
        <v>14</v>
      </c>
      <c r="Q1026" t="b">
        <v>0</v>
      </c>
    </row>
    <row r="1027" spans="1:17" x14ac:dyDescent="0.25">
      <c r="A1027">
        <v>9113</v>
      </c>
      <c r="B1027" t="s">
        <v>199</v>
      </c>
      <c r="C1027" t="s">
        <v>200</v>
      </c>
      <c r="D1027" t="s">
        <v>202</v>
      </c>
      <c r="E1027" t="s">
        <v>227</v>
      </c>
      <c r="F1027" t="str">
        <f>IF(Taraz[[#This Row],[کد کل]]&lt;4000,"ترازنامه ایی",IF(Taraz[[#This Row],[کد کل]]&lt;9000,"سود و زیانی","انتظامی"))</f>
        <v>انتظامی</v>
      </c>
      <c r="G1027">
        <v>10004</v>
      </c>
      <c r="H1027" t="s">
        <v>25</v>
      </c>
      <c r="I1027">
        <v>50000</v>
      </c>
      <c r="J1027">
        <v>0</v>
      </c>
      <c r="K1027">
        <v>0</v>
      </c>
      <c r="L1027">
        <v>0</v>
      </c>
      <c r="M1027">
        <v>50000</v>
      </c>
      <c r="N1027">
        <v>0</v>
      </c>
      <c r="O1027" t="s">
        <v>227</v>
      </c>
      <c r="P1027" t="s">
        <v>14</v>
      </c>
      <c r="Q1027" t="b">
        <v>0</v>
      </c>
    </row>
    <row r="1028" spans="1:17" x14ac:dyDescent="0.25">
      <c r="A1028">
        <v>9114</v>
      </c>
      <c r="B1028" t="s">
        <v>203</v>
      </c>
      <c r="C1028" t="s">
        <v>204</v>
      </c>
      <c r="D1028" t="s">
        <v>205</v>
      </c>
      <c r="E1028" t="s">
        <v>227</v>
      </c>
      <c r="F1028" t="str">
        <f>IF(Taraz[[#This Row],[کد کل]]&lt;4000,"ترازنامه ایی",IF(Taraz[[#This Row],[کد کل]]&lt;9000,"سود و زیانی","انتظامی"))</f>
        <v>انتظامی</v>
      </c>
      <c r="G1028">
        <v>80012</v>
      </c>
      <c r="H1028" t="s">
        <v>206</v>
      </c>
      <c r="I1028">
        <v>12040762</v>
      </c>
      <c r="J1028">
        <v>34761136</v>
      </c>
      <c r="K1028">
        <v>12616605</v>
      </c>
      <c r="L1028">
        <v>47719066</v>
      </c>
      <c r="M1028">
        <v>0</v>
      </c>
      <c r="N1028">
        <v>57822835</v>
      </c>
      <c r="O1028" t="s">
        <v>227</v>
      </c>
      <c r="P1028" t="s">
        <v>14</v>
      </c>
      <c r="Q1028" t="b">
        <v>0</v>
      </c>
    </row>
    <row r="1029" spans="1:17" x14ac:dyDescent="0.25">
      <c r="A1029">
        <v>9114</v>
      </c>
      <c r="B1029" t="s">
        <v>203</v>
      </c>
      <c r="C1029" t="s">
        <v>204</v>
      </c>
      <c r="D1029" t="s">
        <v>205</v>
      </c>
      <c r="E1029" t="s">
        <v>227</v>
      </c>
      <c r="F1029" t="str">
        <f>IF(Taraz[[#This Row],[کد کل]]&lt;4000,"ترازنامه ایی",IF(Taraz[[#This Row],[کد کل]]&lt;9000,"سود و زیانی","انتظامی"))</f>
        <v>انتظامی</v>
      </c>
      <c r="G1029">
        <v>80058</v>
      </c>
      <c r="H1029" t="s">
        <v>207</v>
      </c>
      <c r="I1029">
        <v>153000</v>
      </c>
      <c r="J1029">
        <v>0</v>
      </c>
      <c r="K1029">
        <v>0</v>
      </c>
      <c r="L1029">
        <v>0</v>
      </c>
      <c r="M1029">
        <v>153000</v>
      </c>
      <c r="N1029">
        <v>0</v>
      </c>
      <c r="O1029" t="s">
        <v>227</v>
      </c>
      <c r="P1029" t="s">
        <v>14</v>
      </c>
      <c r="Q1029" t="b">
        <v>0</v>
      </c>
    </row>
    <row r="1030" spans="1:17" x14ac:dyDescent="0.25">
      <c r="A1030">
        <v>9114</v>
      </c>
      <c r="B1030" t="s">
        <v>203</v>
      </c>
      <c r="C1030" t="s">
        <v>204</v>
      </c>
      <c r="D1030" t="s">
        <v>208</v>
      </c>
      <c r="E1030" t="s">
        <v>227</v>
      </c>
      <c r="F1030" t="str">
        <f>IF(Taraz[[#This Row],[کد کل]]&lt;4000,"ترازنامه ایی",IF(Taraz[[#This Row],[کد کل]]&lt;9000,"سود و زیانی","انتظامی"))</f>
        <v>انتظامی</v>
      </c>
      <c r="G1030">
        <v>80012</v>
      </c>
      <c r="H1030" t="s">
        <v>206</v>
      </c>
      <c r="I1030">
        <v>0</v>
      </c>
      <c r="J1030">
        <v>100000</v>
      </c>
      <c r="K1030">
        <v>0</v>
      </c>
      <c r="L1030">
        <v>0</v>
      </c>
      <c r="M1030">
        <v>0</v>
      </c>
      <c r="N1030">
        <v>100000</v>
      </c>
      <c r="O1030" t="s">
        <v>227</v>
      </c>
      <c r="P1030" t="s">
        <v>14</v>
      </c>
      <c r="Q1030" t="b">
        <v>0</v>
      </c>
    </row>
    <row r="1031" spans="1:17" x14ac:dyDescent="0.25">
      <c r="A1031">
        <v>3113</v>
      </c>
      <c r="B1031" t="s">
        <v>209</v>
      </c>
      <c r="C1031" t="s">
        <v>210</v>
      </c>
      <c r="D1031" t="s">
        <v>211</v>
      </c>
      <c r="E1031" t="s">
        <v>227</v>
      </c>
      <c r="F1031" t="str">
        <f>IF(Taraz[[#This Row],[کد کل]]&lt;4000,"ترازنامه ایی",IF(Taraz[[#This Row],[کد کل]]&lt;9000,"سود و زیانی","انتظامی"))</f>
        <v>ترازنامه ایی</v>
      </c>
      <c r="G1031">
        <v>80001</v>
      </c>
      <c r="H1031" t="s">
        <v>108</v>
      </c>
      <c r="I1031">
        <v>0</v>
      </c>
      <c r="J1031">
        <v>4957581114</v>
      </c>
      <c r="K1031">
        <v>0</v>
      </c>
      <c r="L1031">
        <v>0</v>
      </c>
      <c r="M1031">
        <v>0</v>
      </c>
      <c r="N1031">
        <v>4957581114</v>
      </c>
      <c r="O1031" t="s">
        <v>227</v>
      </c>
      <c r="P1031" t="s">
        <v>14</v>
      </c>
      <c r="Q1031" t="b">
        <v>0</v>
      </c>
    </row>
    <row r="1032" spans="1:17" x14ac:dyDescent="0.25">
      <c r="A1032">
        <v>2117</v>
      </c>
      <c r="B1032" t="s">
        <v>212</v>
      </c>
      <c r="C1032" t="s">
        <v>213</v>
      </c>
      <c r="D1032" t="s">
        <v>214</v>
      </c>
      <c r="E1032" t="s">
        <v>227</v>
      </c>
      <c r="F1032" t="str">
        <f>IF(Taraz[[#This Row],[کد کل]]&lt;4000,"ترازنامه ایی",IF(Taraz[[#This Row],[کد کل]]&lt;9000,"سود و زیانی","انتظامی"))</f>
        <v>ترازنامه ایی</v>
      </c>
      <c r="G1032">
        <v>10000</v>
      </c>
      <c r="H1032" t="s">
        <v>123</v>
      </c>
      <c r="I1032">
        <v>0</v>
      </c>
      <c r="J1032">
        <v>0</v>
      </c>
      <c r="K1032">
        <v>0</v>
      </c>
      <c r="L1032">
        <v>40000000</v>
      </c>
      <c r="M1032">
        <v>0</v>
      </c>
      <c r="N1032">
        <v>40000000</v>
      </c>
      <c r="O1032" t="s">
        <v>227</v>
      </c>
      <c r="P1032" t="s">
        <v>14</v>
      </c>
      <c r="Q1032" t="b">
        <v>0</v>
      </c>
    </row>
    <row r="1033" spans="1:17" x14ac:dyDescent="0.25">
      <c r="A1033">
        <v>2117</v>
      </c>
      <c r="B1033" t="s">
        <v>212</v>
      </c>
      <c r="C1033" t="s">
        <v>213</v>
      </c>
      <c r="D1033" t="s">
        <v>214</v>
      </c>
      <c r="E1033" t="s">
        <v>227</v>
      </c>
      <c r="F1033" t="str">
        <f>IF(Taraz[[#This Row],[کد کل]]&lt;4000,"ترازنامه ایی",IF(Taraz[[#This Row],[کد کل]]&lt;9000,"سود و زیانی","انتظامی"))</f>
        <v>ترازنامه ایی</v>
      </c>
      <c r="G1033">
        <v>10003</v>
      </c>
      <c r="H1033" t="s">
        <v>158</v>
      </c>
      <c r="I1033">
        <v>0</v>
      </c>
      <c r="J1033">
        <v>0</v>
      </c>
      <c r="K1033">
        <v>0</v>
      </c>
      <c r="L1033">
        <v>79920000000</v>
      </c>
      <c r="M1033">
        <v>0</v>
      </c>
      <c r="N1033">
        <v>79920000000</v>
      </c>
      <c r="O1033" t="s">
        <v>227</v>
      </c>
      <c r="P1033" t="s">
        <v>14</v>
      </c>
      <c r="Q1033" t="b">
        <v>0</v>
      </c>
    </row>
    <row r="1034" spans="1:17" x14ac:dyDescent="0.25">
      <c r="A1034">
        <v>2117</v>
      </c>
      <c r="B1034" t="s">
        <v>212</v>
      </c>
      <c r="C1034" t="s">
        <v>213</v>
      </c>
      <c r="D1034" t="s">
        <v>214</v>
      </c>
      <c r="E1034" t="s">
        <v>227</v>
      </c>
      <c r="F1034" t="str">
        <f>IF(Taraz[[#This Row],[کد کل]]&lt;4000,"ترازنامه ایی",IF(Taraz[[#This Row],[کد کل]]&lt;9000,"سود و زیانی","انتظامی"))</f>
        <v>ترازنامه ایی</v>
      </c>
      <c r="G1034">
        <v>10004</v>
      </c>
      <c r="H1034" t="s">
        <v>25</v>
      </c>
      <c r="I1034">
        <v>0</v>
      </c>
      <c r="J1034">
        <v>0</v>
      </c>
      <c r="K1034">
        <v>0</v>
      </c>
      <c r="L1034">
        <v>40000000</v>
      </c>
      <c r="M1034">
        <v>0</v>
      </c>
      <c r="N1034">
        <v>40000000</v>
      </c>
      <c r="O1034" t="s">
        <v>227</v>
      </c>
      <c r="P1034" t="s">
        <v>14</v>
      </c>
      <c r="Q1034" t="b">
        <v>0</v>
      </c>
    </row>
    <row r="1035" spans="1:17" x14ac:dyDescent="0.25">
      <c r="A1035">
        <v>1216</v>
      </c>
      <c r="B1035" t="s">
        <v>215</v>
      </c>
      <c r="C1035" t="s">
        <v>216</v>
      </c>
      <c r="D1035" t="s">
        <v>217</v>
      </c>
      <c r="E1035" t="s">
        <v>227</v>
      </c>
      <c r="F1035" t="str">
        <f>IF(Taraz[[#This Row],[کد کل]]&lt;4000,"ترازنامه ایی",IF(Taraz[[#This Row],[کد کل]]&lt;9000,"سود و زیانی","انتظامی"))</f>
        <v>ترازنامه ایی</v>
      </c>
      <c r="G1035">
        <v>10003</v>
      </c>
      <c r="H1035" t="s">
        <v>158</v>
      </c>
      <c r="I1035">
        <v>50000000</v>
      </c>
      <c r="J1035">
        <v>0</v>
      </c>
      <c r="K1035">
        <v>0</v>
      </c>
      <c r="L1035">
        <v>0</v>
      </c>
      <c r="M1035">
        <v>50000000</v>
      </c>
      <c r="N1035">
        <v>0</v>
      </c>
      <c r="O1035" t="s">
        <v>227</v>
      </c>
      <c r="P1035" t="s">
        <v>14</v>
      </c>
      <c r="Q1035" t="b">
        <v>0</v>
      </c>
    </row>
    <row r="1036" spans="1:17" x14ac:dyDescent="0.25">
      <c r="A1036">
        <v>1216</v>
      </c>
      <c r="B1036" t="s">
        <v>215</v>
      </c>
      <c r="C1036" t="s">
        <v>216</v>
      </c>
      <c r="D1036" t="s">
        <v>217</v>
      </c>
      <c r="E1036" t="s">
        <v>227</v>
      </c>
      <c r="F1036" t="str">
        <f>IF(Taraz[[#This Row],[کد کل]]&lt;4000,"ترازنامه ایی",IF(Taraz[[#This Row],[کد کل]]&lt;9000,"سود و زیانی","انتظامی"))</f>
        <v>ترازنامه ایی</v>
      </c>
      <c r="G1036">
        <v>10004</v>
      </c>
      <c r="H1036" t="s">
        <v>25</v>
      </c>
      <c r="I1036">
        <v>50000000</v>
      </c>
      <c r="J1036">
        <v>0</v>
      </c>
      <c r="K1036">
        <v>0</v>
      </c>
      <c r="L1036">
        <v>0</v>
      </c>
      <c r="M1036">
        <v>50000000</v>
      </c>
      <c r="N1036">
        <v>0</v>
      </c>
      <c r="O1036" t="s">
        <v>227</v>
      </c>
      <c r="P1036" t="s">
        <v>14</v>
      </c>
      <c r="Q1036" t="b">
        <v>0</v>
      </c>
    </row>
    <row r="1037" spans="1:17" x14ac:dyDescent="0.25">
      <c r="C1037" t="s">
        <v>218</v>
      </c>
      <c r="D1037" t="s">
        <v>218</v>
      </c>
      <c r="E1037" t="s">
        <v>227</v>
      </c>
      <c r="F1037" t="str">
        <f>IF(Taraz[[#This Row],[کد کل]]&lt;4000,"ترازنامه ایی",IF(Taraz[[#This Row],[کد کل]]&lt;9000,"سود و زیانی","انتظامی"))</f>
        <v>ترازنامه ایی</v>
      </c>
      <c r="H1037" t="s">
        <v>218</v>
      </c>
      <c r="I1037">
        <v>480489891949</v>
      </c>
      <c r="J1037">
        <v>480489891949</v>
      </c>
      <c r="K1037">
        <v>613835818280</v>
      </c>
      <c r="L1037">
        <v>613835818280</v>
      </c>
      <c r="M1037">
        <v>442516535767</v>
      </c>
      <c r="N1037">
        <v>442516535767</v>
      </c>
      <c r="O1037" t="s">
        <v>227</v>
      </c>
      <c r="P1037" t="s">
        <v>14</v>
      </c>
      <c r="Q1037" t="b">
        <v>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0 8 9 a 9 5 0 - 1 8 7 b - 4 2 6 9 - 9 1 8 9 - 2 b b 6 f f 9 3 c d 3 b "   x m l n s = " h t t p : / / s c h e m a s . m i c r o s o f t . c o m / D a t a M a s h u p " > A A A A A O M H A A B Q S w M E F A A C A A g A K 5 o m X Z 8 4 F 5 6 k A A A A 9 g A A A B I A H A B D b 2 5 m a W c v U G F j a 2 F n Z S 5 4 b W w g o h g A K K A U A A A A A A A A A A A A A A A A A A A A A A A A A A A A h Y + x D o I w G I R f h X S n B Y z R k J 8 y u E p i Q j S u T a 3 Q C D + G F s u 7 O f h I v o I 1 i r o 5 3 H B 3 3 3 B 3 v 9 4 g H 9 s m u K j e 6 A 4 z E t O I B A p l d 9 B Y Z W S w x 3 B J c g 4 b I U + i U o G H 0 a S j O W S k t v a c M u a c o 2 5 G u 7 5 i S R T F b F + s S 1 m r V p A P r P / D o U Z j B U p F O O x e Y 3 h C 4 / n C y 2 8 C N o V Q a P w C i e + e 7 U 8 I q 6 G x Q 6 + 4 w n B b A p s s s P c H / g B Q S w M E F A A C A A g A K 5 o m 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u a J l 0 T E c k t 3 Q Q A A P U V A A A T A B w A R m 9 y b X V s Y X M v U 2 V j d G l v b j E u b S C i G A A o o B Q A A A A A A A A A A A A A A A A A A A A A A A A A A A D t W F t v 2 z Y U f g + Q / 0 A w L z a g G J Z z 6 W V z i 1 w a L B j Q p b G B P d j G w N h M o k W W M o n K 4 h k G N j R t i v y R t H s p i m I Y 9 k + s / p o d i r J I U Z S 9 d N 3 l o U G A 8 P p 9 h + d 8 5 1 B M S P v M 8 T 3 U E n / t L 5 a X l p f C U x L Q A W q T g P y E m s i l b H k J w U / L j 4 I + h Z E 9 3 x 3 Q o L b n u D S s 4 N 2 H 3 X p 9 t U 1 J / 9 T x T r o H p M + 6 2 w 7 8 r t r r 9 Y 3 6 p r 3 R / X 7 V 7 i Z w u G o J r B V 8 S I f + B d B 8 w 0 5 p g H Z 8 N x p 6 I Q b 0 N j l y a a 1 F X b A p H a 4 I a m u M d 3 y P U Y 9 h C + G n Z E j 5 3 y 3 G A u c o Y j T E E x X e D 8 B I I C h A p 1 M z 7 D J T g G 1 G o b C a 2 c A V L C H 7 y h k M q I c S 1 9 j 6 a Q 7 9 H w W d b p q F u P d Q R 4 L 3 H n c E V O 8 x + v I R Y k F E F 7 A 1 S t h K T L s j 5 b 5 3 4 Z 9 R t B O F z B + i v c g T e p G c W 4 O B O E 0 Z Z Y N 7 r x 0 Q L z z 2 g 2 E y h i q N 6 s y Q F d N c p Z N 6 v l d d I J y C r 2 V 0 y 0 y 3 0 N j E q U T 1 y e U 5 8 Q Z J K g B w S q U w i f m k n Z 2 9 x L q y s w s g s Y y r j R t s c s Q K b p H h O f S y o a r i k p 1 T 4 p 1 w O 0 f n V J q X 4 Q h 4 P s n h S 0 5 l j T O 9 M 1 i J G L 1 k E + 6 j X c L I b J B 4 o 2 R s n 9 F h Y e H X j j c o D A o J z I Z d / 8 T p E 3 d i c n L C M 9 e 3 u W O C R 1 P L e F V I z 4 D S Z k M 2 1 2 R z X T Y 3 Z H N T N u / J 5 n 3 Z f C C b d h 1 n P q k p r E q / o f X X t P 6 6 1 t / Q + p t a / 5 7 W v 6 / 1 H 2 h 9 b u K c M m j P q Y P 5 U F j j B T R K D f 6 v / Z H q c S b B m e o U R x w E / t B n v C Z R A o d W r o N 0 J h 0 3 1 W d + p E 6 6 b M t 1 W 6 B g E o R N X i F 7 5 i S 0 F 2 Z h w R 6 e f / H z + O f 4 q p B D 8 Y v p H / F N / L I w M X 0 d X 0 9 v p + / g o l 0 r 7 n o + f Y u m v 8 a / T H + D z V f x D a z Y 9 9 j m e o 3 b I P b n Z 3 V w v v 8 2 f h V f o e n b + N X 0 X X x t g H g 9 f f + X V g H W 7 / H N Q q T 5 a 8 A T t / F L m L 9 G H H L R g v c m F u m y 7 + z C o V u n l L L C 6 D F x w 6 w w G m r Y b n T u w h j L J C P D n 0 0 Z q 1 i S L F n U 0 x Z a B Z T z E Z 6 T x Y 0 5 W V w 0 x h p r y H l S q S 5 d U E Y N 6 a o p E 0 q Z N M x i M I f f E H B D i I t B z e K Y h k 6 J V Q u 8 w 1 L P o K M R 2 q W u M 3 T g e 0 X 5 g u B L l B u 9 4 P x C q C y U 7 A E U s b k N y t k e Z d A V v A p L n k W Q 8 C 0 2 4 h d + e F E V O a q g 1 O w C c K 2 h m q 4 q p 7 G w w p Q f V J Y a l V n P J M 0 O N S d y F 4 w H d 4 D x K 5 t P S F n m j T e b g D + 8 A W l 8 e A P C L L E B Q + R v 4 x f K m o J k u T Z h b l J d X n K 8 M j P V h 8 4 B v E y G F B x j g / G 5 D y 2 M Y J y g z n 6 Y r X k W 0 W C U l H 4 L b T s e C U b 7 c N M w 5 9 i h Q T O / 2 U r O 2 s R i G f e w B n N I f 4 g c s E D c J K p J 6 k d g z h 7 T c + z J Z Z + 6 t W / 9 4 O z I 9 8 8 q 8 j g W 8 i L X t X K f 8 r l U S b I E E A T U u M O v 0 a b m U X 6 l N t N 8 6 k 0 6 / O b t 3 f 1 W L d L O u V L V w B U Y 8 m 5 a 6 J z P b 9 U 8 2 1 N y 4 Z y Q 5 A W U q L 3 I P a 5 P s m e X j I S y L 4 l A J 3 t J J V I G j Q / A o w C J x x j T S w p h I c E e 6 D d y S W I a f o h L R I 0 n G P W M 0 i 8 P q 6 L y K m o + k i s + P j M + d X b 8 s x n C 0 W e x K W G S w R M n M N a 8 h l 7 z k s f l 3 6 l 7 s 5 f t J 6 5 9 w q 6 7 1 L 9 G L s r z v G F w w O d a 8 n / 7 v 5 d e u U q 4 / + 3 y l c h l f g k r V 5 Q i 1 o 8 o Y 7 r A 9 Z o g A A r C / x N Q S w E C L Q A U A A I A C A A r m i Z d n z g X n q Q A A A D 2 A A A A E g A A A A A A A A A A A A A A A A A A A A A A Q 2 9 u Z m l n L 1 B h Y 2 t h Z 2 U u e G 1 s U E s B A i 0 A F A A C A A g A K 5 o m X Q / K 6 a u k A A A A 6 Q A A A B M A A A A A A A A A A A A A A A A A 8 A A A A F t D b 2 5 0 Z W 5 0 X 1 R 5 c G V z X S 5 4 b W x Q S w E C L Q A U A A I A C A A r m i Z d E x H J L d 0 E A A D 1 F Q A A E w A A A A A A A A A A A A A A A A D h A Q A A R m 9 y b X V s Y X M v U 2 V j d G l v b j E u b V B L B Q Y A A A A A A w A D A M I A A A A L B 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z O Q A A A A A A A F E 5 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R W 5 0 c n k g V H l w Z T 0 i U X V l c n l H c m 9 1 c H M i I F Z h b H V l P S J z Q k F B Q U F B Q U F B Q U J C b 2 5 Q b G l Q W F l T W X h z b V B k c 3 N n W X R H V l J 5 W V c 1 e l p t O X l i U 0 J H Y V d 4 b E l H W n l i M j B n V k d G e V l Y b 0 F B Q U F B Q U F B Q U F B Q U F h Z j V H W G l k L z I w V z Q r Z z h x d 0 t D M U 9 n N U l a V 3 h 3 W l h J Z 1 V Y V m x j b W x s Y 3 d B Q l F h S n o 1 W W o x M k V t T W J K a j N i T E l H T F F B Q U F B Q U F B Q U F B O G t K e k p W Y 0 p D M E d z b G p U Y W Z k b D k 0 U j F V Y 2 1 G d W M y W n Z j b T B n U m 1 s c 1 p T Q m 1 j b T l 0 S U Z S a G N t R j Z J Q 2 d 5 S 1 F B Q U F n Q U F B Q U F B Q U F D d X M 5 O G s 4 W j h 5 U l p 6 U H l r M 3 p 3 Y 0 d 4 R G t o b G J I Q m x j a U J S Z F d W e W F X V n p B Q U h 5 U W 5 N b F Z 3 a 0 x R Y X l X T k 5 w O T J Y M 2 h B Q U F B Q U E 9 P S I g L z 4 8 L 1 N 0 Y W J s Z U V u d H J p Z X M + P C 9 J d G V t P j x J d G V t P j x J d G V t T G 9 j Y X R p b 2 4 + P E l 0 Z W 1 U e X B l P k Z v c m 1 1 b G E 8 L 0 l 0 Z W 1 U e X B l P j x J d G V t U G F 0 a D 5 T Z W N 0 a W 9 u M S 9 U Y X J h e j w v S X R l b V B h d G g + P C 9 J d G V t T G 9 j Y X R p b 2 4 + P F N 0 Y W J s Z U V u d H J p Z X M + P E V u d H J 5 I F R 5 c G U 9 I k l z U H J p d m F 0 Z S I g V m F s d W U 9 I m w w I i A v P j x F b n R y e S B U e X B l P S J R d W V y e U l E I i B W Y W x 1 Z T 0 i c 2 F l Z m V l Y 2 M z L W U 0 N z U t N G N k Z S 0 5 M 2 N j L W Z k Y z N i M G J j Y j Y z 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V G F y Y X o i I C 8 + P E V u d H J 5 I F R 5 c G U 9 I k Z p b G x l Z E N v b X B s Z X R l U m V z d W x 0 V G 9 X b 3 J r c 2 h l Z X Q i I F Z h b H V l P S J s M S I g L z 4 8 R W 5 0 c n k g V H l w Z T 0 i R m l s b F N 0 Y X R 1 c y I g V m F s d W U 9 I n N D b 2 1 w b G V 0 Z S I g L z 4 8 R W 5 0 c n k g V H l w Z T 0 i R m l s b E N v b H V t b k 5 h b W V z I i B W Y W x 1 Z T 0 i c 1 s m c X V v d D v a q d i v I N q p 2 Y Q m c X V v d D s s J n F 1 b 3 Q 7 2 Y b Y p 9 m F I N q p 2 Y Q m c X V v d D s s J n F 1 b 3 Q 7 2 Y P Z g N m E J n F 1 b 3 Q 7 L C Z x d W 9 0 O 9 m F 2 L n Z i t m G J n F 1 b 3 Q 7 L C Z x d W 9 0 O 9 m B 2 L X Z h C Z x d W 9 0 O y w m c X V v d D v Z g 9 i v I N i q 2 Y H Y t d m K 2 Y T Z i i Z x d W 9 0 O y w m c X V v d D v Y q t m B 2 L X Z i t m E 2 Y o m c X V v d D s s J n F 1 b 3 Q 7 2 K j Y r y D Y p 9 m I 2 Y Q g 2 K / Z i N i x 2 Y c m c X V v d D s s J n F 1 b 3 Q 7 2 K j Y s y D Y p 9 m I 2 Y Q g 2 K / Z i N i x 2 Y c m c X V v d D s s J n F 1 b 3 Q 7 2 K j Y r y D Y t 9 m K I N i v 2 Y j Y s d m H J n F 1 b 3 Q 7 L C Z x d W 9 0 O 9 i o 2 L M g 2 L f Z i i D Y r 9 m I 2 L H Z h y Z x d W 9 0 O y w m c X V v d D v Z h d i n 2 Y b Y r 9 m H I N i o 2 K 8 m c X V v d D s s J n F 1 b 3 Q 7 2 Y X Y p 9 m G 2 K / Z h y D Y q N i z J n F 1 b 3 Q 7 L C Z x d W 9 0 O 9 i o 2 Y f Y p 9 i x M T Q w M 1 8 x J n F 1 b 3 Q 7 L C Z x d W 9 0 O 1 N o Z W V 0 J n F 1 b 3 Q 7 L C Z x d W 9 0 O 2 Z h b H N l J n F 1 b 3 Q 7 X S I g L z 4 8 R W 5 0 c n k g V H l w Z T 0 i R m l s b E N v b H V t b l R 5 c G V z I i B W Y W x 1 Z T 0 i c 0 F 3 W U d C Z 1 l E Q m d N R E F 3 T U R B d 1 l H Q V E 9 P S I g L z 4 8 R W 5 0 c n k g V H l w Z T 0 i R m l s b E x h c 3 R V c G R h d G V k I i B W Y W x 1 Z T 0 i Z D I w M j Y t M D k t M D Z U M T U 6 N D c 6 M j M u N T U 0 N T k w M F o i I C 8 + P E V u d H J 5 I F R 5 c G U 9 I k Z p b G x F c n J v c k N v d W 5 0 I i B W Y W x 1 Z T 0 i b D I i I C 8 + P E V u d H J 5 I F R 5 c G U 9 I k Z p b G x F c n J v c k N v Z G U i I F Z h b H V l P S J z V W 5 r b m 9 3 b i I g L z 4 8 R W 5 0 c n k g V H l w Z T 0 i R m l s b E N v d W 5 0 I i B W Y W x 1 Z T 0 i b D E w M z Y i I C 8 + P E V u d H J 5 I F R 5 c G U 9 I k F k Z G V k V G 9 E Y X R h T W 9 k Z W w i I F Z h b H V l P S J s M C I g L z 4 8 R W 5 0 c n k g V H l w Z T 0 i U m V s Y X R p b 2 5 z a G l w S W 5 m b 0 N v b n R h a W 5 l c i I g V m F s d W U 9 I n N 7 J n F 1 b 3 Q 7 Y 2 9 s d W 1 u Q 2 9 1 b n Q m c X V v d D s 6 M S w m c X V v d D t r Z X l D b 2 x 1 b W 5 O Y W 1 l c y Z x d W 9 0 O z p b X S w m c X V v d D t x d W V y e V J l b G F 0 a W 9 u c 2 h p c H M m c X V v d D s 6 W 1 0 s J n F 1 b 3 Q 7 Y 2 9 s d W 1 u S W R l b n R p d G l l c y Z x d W 9 0 O z p b J n F 1 b 3 Q 7 U 2 V j d G l v b j E v V G F y Y X o v Q X V 0 b 1 J l b W 9 2 Z W R D b 2 x 1 b W 5 z M S 5 7 U m V z d W x 0 L D B 9 J n F 1 b 3 Q 7 X S w m c X V v d D t D b 2 x 1 b W 5 D b 3 V u d C Z x d W 9 0 O z o x L C Z x d W 9 0 O 0 t l e U N v b H V t b k 5 h b W V z J n F 1 b 3 Q 7 O l t d L C Z x d W 9 0 O 0 N v b H V t b k l k Z W 5 0 a X R p Z X M m c X V v d D s 6 W y Z x d W 9 0 O 1 N l Y 3 R p b 2 4 x L 1 R h c m F 6 L 0 F 1 d G 9 S Z W 1 v d m V k Q 2 9 s d W 1 u c z E u e 1 J l c 3 V s d C w w f S Z x d W 9 0 O 1 0 s J n F 1 b 3 Q 7 U m V s Y X R p b 2 5 z a G l w S W 5 m b y Z x d W 9 0 O z p b X X 0 i I C 8 + P C 9 T d G F i b G V F b n R y a W V z P j w v S X R l b T 4 8 S X R l b T 4 8 S X R l b U x v Y 2 F 0 a W 9 u P j x J d G V t V H l w Z T 5 G b 3 J t d W x h P C 9 J d G V t V H l w Z T 4 8 S X R l b V B h d G g + U 2 V j d G l v b j E v V G F y Y X o v U 2 9 1 c m N l P C 9 J d G V t U G F 0 a D 4 8 L 0 l 0 Z W 1 M b 2 N h d G l v b j 4 8 U 3 R h Y m x l R W 5 0 c m l l c y A v P j w v S X R l b T 4 8 S X R l b T 4 8 S X R l b U x v Y 2 F 0 a W 9 u P j x J d G V t V H l w Z T 5 G b 3 J t d W x h P C 9 J d G V t V H l w Z T 4 8 S X R l b V B h d G g + U 2 V j d G l v b j E v V G F y Y X o v U m V t b 3 Z l Z C U y M E 9 0 a G V y J T I w Q 2 9 s d W 1 u c z w v S X R l b V B h d G g + P C 9 J d G V t T G 9 j Y X R p b 2 4 + P F N 0 Y W J s Z U V u d H J p Z X M g L z 4 8 L 0 l 0 Z W 0 + P E l 0 Z W 0 + P E l 0 Z W 1 M b 2 N h d G l v b j 4 8 S X R l b V R 5 c G U + R m 9 y b X V s Y T w v S X R l b V R 5 c G U + P E l 0 Z W 1 Q Y X R o P l N l Y 3 R p b 2 4 x L 1 R h c m F 6 L 1 J l b 3 J k Z X J l Z C U y M E N v b H V t b n M 8 L 0 l 0 Z W 1 Q Y X R o P j w v S X R l b U x v Y 2 F 0 a W 9 u P j x T d G F i b G V F b n R y a W V z I C 8 + P C 9 J d G V t P j x J d G V t P j x J d G V t T G 9 j Y X R p b 2 4 + P E l 0 Z W 1 U e X B l P k Z v c m 1 1 b G E 8 L 0 l 0 Z W 1 U e X B l P j x J d G V t U G F 0 a D 5 T Z W N 0 a W 9 u M S 9 Q Y X J h b W V 0 Z X I x P C 9 J d G V t U G F 0 a D 4 8 L 0 l 0 Z W 1 M b 2 N h d G l v b j 4 8 U 3 R h Y m x l R W 5 0 c m l l c z 4 8 R W 5 0 c n k g V H l w Z T 0 i S X N Q c m l 2 Y X R l I i B W Y W x 1 Z T 0 i b D A i I C 8 + P E V u d H J 5 I F R 5 c G U 9 I l F 1 Z X J 5 S U Q i I F Z h b H V l P S J z M G M z M m E 4 M D A t N z B j N S 0 0 Z j J k L T g z N 2 I t M T k x Z T I 2 O D Q w M 2 I 0 I i A v P j x F b n R y e S B U e X B l P S J M b 2 F k V G 9 S Z X B v c n R E a X N h Y m x l Z C I g V m F s d W U 9 I m w x I i A v P j x F b n R y e S B U e X B l P S J R d W V y e U d y b 3 V w S U Q i I F Z h b H V l P S J z N W U 0 N m Z l N j k t N 2 Y y N y 0 0 N W R i L W I 4 Z m E t M G Y y Y W M w Y T B i N T N h 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Y t M D k t M D Z U M T U 6 N D M 6 M T g u N T g 3 M z Y z M 1 o i I C 8 + P E V u d H J 5 I F R 5 c G U 9 I k Z p b G x T d G F 0 d X M i I F Z h b H V l P S J z Q 2 9 t c G x l d G U i I C 8 + P C 9 T d G F i b G V F b n R y a W V z P j w v S X R l b T 4 8 S X R l b T 4 8 S X R l b U x v Y 2 F 0 a W 9 u P j x J d G V t V H l w Z T 5 G b 3 J t d W x h P C 9 J d G V t V H l w Z T 4 8 S X R l b V B h d G g + U 2 V j d G l v b j E v U 2 F t c G x l J T I w R m l s Z T w v S X R l b V B h d G g + P C 9 J d G V t T G 9 j Y X R p b 2 4 + P F N 0 Y W J s Z U V u d H J p Z X M + P E V u d H J 5 I F R 5 c G U 9 I k l z U H J p d m F 0 Z S I g V m F s d W U 9 I m w w I i A v P j x F b n R y e S B U e X B l P S J R d W V y e U l E I i B W Y W x 1 Z T 0 i c z c 0 Y 2 I 2 N T F m L T V j M 2 Q t N D Q 2 O C 1 h N W Z j L T E 0 N W V j Y m Z h O D l j O C I g L z 4 8 R W 5 0 c n k g V H l w Z T 0 i T G 9 h Z G V k V G 9 B b m F s e X N p c 1 N l c n Z p Y 2 V z I i B W Y W x 1 Z T 0 i b D A i I C 8 + P E V u d H J 5 I F R 5 c G U 9 I k F k Z G V k V G 9 E Y X R h T W 9 k Z W w i I F Z h b H V l P S J s M C I g L z 4 8 R W 5 0 c n k g V H l w Z T 0 i R m l s b E V y c m 9 y Q 2 9 k Z S I g V m F s d W U 9 I n N V b m t u b 3 d u I i A v P j x F b n R y e S B U e X B l P S J M b 2 F k V G 9 S Z X B v c n R E a X N h Y m x l Z C I g V m F s d W U 9 I m w x I i A v P j x F b n R y e S B U e X B l P S J R d W V y e U d y b 3 V w S U Q i I F Z h b H V l P S J z N W U 0 N m Z l N j k t N 2 Y y N y 0 0 N W R i L W I 4 Z m E t M G Y y Y W M w Y T B i N T N h 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G a W x s T G F z d F V w Z G F 0 Z W Q i I F Z h b H V l P S J k M j A y N i 0 w O S 0 w N l Q x N T o 0 N z o y M i 4 w N T Y w O T Y y W i I g L z 4 8 R W 5 0 c n k g V H l w Z T 0 i R m l s b F N 0 Y X R 1 c y I g V m F s d W U 9 I n N D b 2 1 w b G V 0 Z S I g L z 4 8 L 1 N 0 Y W J s Z U V u d H J p Z X M + P C 9 J d G V t P j x J d G V t P j x J d G V t T G 9 j Y X R p b 2 4 + P E l 0 Z W 1 U e X B l P k Z v c m 1 1 b G E 8 L 0 l 0 Z W 1 U e X B l P j x J d G V t U G F 0 a D 5 T Z W N 0 a W 9 u M S 9 T Y W 1 w b G U l M j B G a W x l L 1 N v d X J j Z T w v S X R l b V B h d G g + P C 9 J d G V t T G 9 j Y X R p b 2 4 + P F N 0 Y W J s Z U V u d H J p Z X M g L z 4 8 L 0 l 0 Z W 0 + P E l 0 Z W 0 + P E l 0 Z W 1 M b 2 N h d G l v b j 4 8 S X R l b V R 5 c G U + R m 9 y b X V s Y T w v S X R l b V R 5 c G U + P E l 0 Z W 1 Q Y X R o P l N l Y 3 R p b 2 4 x L 1 N h b X B s Z S U y M E Z p b G U v U m V t b 3 Z l Z C U y M E 9 0 a G V y J T I w Q 2 9 s d W 1 u c z w v S X R l b V B h d G g + P C 9 J d G V t T G 9 j Y X R p b 2 4 + P F N 0 Y W J s Z U V u d H J p Z X M g L z 4 8 L 0 l 0 Z W 0 + P E l 0 Z W 0 + P E l 0 Z W 1 M b 2 N h d G l v b j 4 8 S X R l b V R 5 c G U + R m 9 y b X V s Y T w v S X R l b V R 5 c G U + P E l 0 Z W 1 Q Y X R o P l N l Y 3 R p b 2 4 x L 1 N h b X B s Z S U y M E Z p b G U v U m V v c m R l c m V k J T I w Q 2 9 s d W 1 u c z w v S X R l b V B h d G g + P C 9 J d G V t T G 9 j Y X R p b 2 4 + P F N 0 Y W J s Z U V u d H J p Z X M g L z 4 8 L 0 l 0 Z W 0 + P E l 0 Z W 0 + P E l 0 Z W 1 M b 2 N h d G l v b j 4 8 S X R l b V R 5 c G U + R m 9 y b X V s Y T w v S X R l b V R 5 c G U + P E l 0 Z W 1 Q Y X R o P l N l Y 3 R p b 2 4 x L 1 N h b X B s Z S U y M E Z p b G U v T m F 2 a W d h d G l v b j E 8 L 0 l 0 Z W 1 Q Y X R o P j w v S X R l b U x v Y 2 F 0 a W 9 u P j x T d G F i b G V F b n R y a W V z I C 8 + P C 9 J d G V t P j x J d G V t P j x J d G V t T G 9 j Y X R p b 2 4 + P E l 0 Z W 1 U e X B l P k Z v c m 1 1 b G E 8 L 0 l 0 Z W 1 U e X B l P j x J d G V t U G F 0 a D 5 T Z W N 0 a W 9 u M S 9 U c m F u c 2 Z v c m 0 l M j B T Y W 1 w b G U l M j B G a W x l P C 9 J d G V t U G F 0 a D 4 8 L 0 l 0 Z W 1 M b 2 N h d G l v b j 4 8 U 3 R h Y m x l R W 5 0 c m l l c z 4 8 R W 5 0 c n k g V H l w Z T 0 i S X N Q c m l 2 Y X R l I i B W Y W x 1 Z T 0 i b D A i I C 8 + P E V u d H J 5 I F R 5 c G U 9 I l F 1 Z X J 5 S U Q i I F Z h b H V l P S J z M 2 R m Y W N j Y j A t O W Z i N i 0 0 O G E y L T g 4 Z D k t Z D g 1 N m Y 2 Z T R h Z T E z I i A v P j x F b n R y e S B U e X B l P S J M b 2 F k V G 9 S Z X B v c n R E a X N h Y m x l Z C I g V m F s d W U 9 I m w x I i A v P j x F b n R y e S B U e X B l P S J R d W V y e U d y b 3 V w S U Q i I F Z h b H V l P S J z Z T U 3 M 2 E y N D E t Z j U 4 O C 0 0 O W Q 4 L T h j N m M t O T h m N z Z j Y j I w N j J k I i A v P j x F b n R y e S B U e X B l P S J G a W x s R W 5 h Y m x l Z C I g V m F s d W U 9 I m w w I i A v P j x F b n R y e S B U e X B l P S J G a W x s T 2 J q Z W N 0 V H l w Z S I g V m F s d W U 9 I n N D b 2 5 u Z W N 0 a W 9 u T 2 5 s e S I g L z 4 8 R W 5 0 c n k g V H l w Z T 0 i R m l s b F R v R G F 0 Y U 1 v Z G V s R W 5 h Y m x l Z C I g V m F s d W U 9 I m w w 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Z p b G x F c n J v c k N v Z G U i I F Z h b H V l P S J z V W 5 r b m 9 3 b i I g L z 4 8 R W 5 0 c n k g V H l w Z T 0 i Q W R k Z W R U b 0 R h d G F N b 2 R l b C I g V m F s d W U 9 I m w w I i A v P j x F b n R y e S B U e X B l P S J G a W x s T G F z d F V w Z G F 0 Z W Q i I F Z h b H V l P S J k M j A y N i 0 w O S 0 w N l Q x N T o 0 N z o y M i 4 w N T Q w N j Q z W i I g L z 4 8 R W 5 0 c n k g V H l w Z T 0 i R m l s b F N 0 Y X R 1 c y I g V m F s d W U 9 I n N D b 2 1 w b G V 0 Z S I g L z 4 8 L 1 N 0 Y W J s Z U V u d H J p Z X M + P C 9 J d G V t P j x J d G V t P j x J d G V t T G 9 j Y X R p b 2 4 + P E l 0 Z W 1 U e X B l P k Z v c m 1 1 b G E 8 L 0 l 0 Z W 1 U e X B l P j x J d G V t U G F 0 a D 5 T Z W N 0 a W 9 u M S 9 U c m F u c 2 Z v c m 0 l M j B T Y W 1 w b G U l M j B G a W x l L 1 N v d X J j Z T w v S X R l b V B h d G g + P C 9 J d G V t T G 9 j Y X R p b 2 4 + P F N 0 Y W J s Z U V u d H J p Z X M g L z 4 8 L 0 l 0 Z W 0 + P E l 0 Z W 0 + P E l 0 Z W 1 M b 2 N h d G l v b j 4 8 S X R l b V R 5 c G U + R m 9 y b X V s Y T w v S X R l b V R 5 c G U + P E l 0 Z W 1 Q Y X R o P l N l Y 3 R p b 2 4 x L 1 R y Y W 5 z Z m 9 y b S U y M F N h b X B s Z S U y M E Z p b G U v J U Q 4 J U E 4 J U Q 5 J T g 3 J U Q 4 J U E 3 J U Q 4 J U I x M T Q w M 1 9 T a G V l d D w v S X R l b V B h d G g + P C 9 J d G V t T G 9 j Y X R p b 2 4 + P F N 0 Y W J s Z U V u d H J p Z X M g L z 4 8 L 0 l 0 Z W 0 + P E l 0 Z W 0 + P E l 0 Z W 1 M b 2 N h d G l v b j 4 8 S X R l b V R 5 c G U + R m 9 y b X V s Y T w v S X R l b V R 5 c G U + P E l 0 Z W 1 Q Y X R o P l N l Y 3 R p b 2 4 x L 1 R y Y W 5 z Z m 9 y b S U y M F N h b X B s Z S U y M E Z p b G U v U H J v b W 9 0 Z W Q l M j B I Z W F k Z X J z P C 9 J d G V t U G F 0 a D 4 8 L 0 l 0 Z W 1 M b 2 N h d G l v b j 4 8 U 3 R h Y m x l R W 5 0 c m l l c y A v P j w v S X R l b T 4 8 S X R l b T 4 8 S X R l b U x v Y 2 F 0 a W 9 u P j x J d G V t V H l w Z T 5 G b 3 J t d W x h P C 9 J d G V t V H l w Z T 4 8 S X R l b V B h d G g + U 2 V j d G l v b j E v V H J h b n N m b 3 J t J T I w R m l s Z T w v S X R l b V B h d G g + P C 9 J d G V t T G 9 j Y X R p b 2 4 + P F N 0 Y W J s Z U V u d H J p Z X M + P E V u d H J 5 I F R 5 c G U 9 I k x v Y W R U b 1 J l c G 9 y d E R p c 2 F i b G V k I i B W Y W x 1 Z T 0 i b D E i I C 8 + P E V u d H J 5 I F R 5 c G U 9 I l F 1 Z X J 5 S U Q i I F Z h b H V l P S J z M m R i Y 2 F h M T E t Y m E 5 Y y 0 0 N W N h L T g z O G E t Z W M x M m Q 4 Z j g x Z j R i I i A v P j x F b n R y e S B U e X B l P S J R d W V y e U d y b 3 V w S U Q i I F Z h b H V l P S J z N W U 0 N m Z l N j k t N 2 Y y N y 0 0 N W R i L W I 4 Z m E t M G Y y Y W M w Y T B i N T N h I i A v 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Y t M D k t M D Z U M T U 6 N D M 6 M T g u N T k 1 N D A y N F o i I C 8 + P E V u d H J 5 I F R 5 c G U 9 I k Z p b G x T d G F 0 d X M i I F Z h b H V l P S J z Q 2 9 t c G x l d G U i I C 8 + P C 9 T d G F i b G V F b n R y a W V z P j w v S X R l b T 4 8 S X R l b T 4 8 S X R l b U x v Y 2 F 0 a W 9 u P j x J d G V t V H l w Z T 5 G b 3 J t d W x h P C 9 J d G V t V H l w Z T 4 8 S X R l b V B h d G g + U 2 V j d G l v b j E v V H J h b n N m b 3 J t J T I w R m l s Z S 9 T b 3 V y Y 2 U 8 L 0 l 0 Z W 1 Q Y X R o P j w v S X R l b U x v Y 2 F 0 a W 9 u P j x T d G F i b G V F b n R y a W V z I C 8 + P C 9 J d G V t P j x J d G V t P j x J d G V t T G 9 j Y X R p b 2 4 + P E l 0 Z W 1 U e X B l P k Z v c m 1 1 b G E 8 L 0 l 0 Z W 1 U e X B l P j x J d G V t U G F 0 a D 5 T Z W N 0 a W 9 u M S 9 U Y X J h e i 9 G a W x 0 Z X J l Z C U y M E h p Z G R l b i U y M E Z p b G V z M T w v S X R l b V B h d G g + P C 9 J d G V t T G 9 j Y X R p b 2 4 + P F N 0 Y W J s Z U V u d H J p Z X M g L z 4 8 L 0 l 0 Z W 0 + P E l 0 Z W 0 + P E l 0 Z W 1 M b 2 N h d G l v b j 4 8 S X R l b V R 5 c G U + R m 9 y b X V s Y T w v S X R l b V R 5 c G U + P E l 0 Z W 1 Q Y X R o P l N l Y 3 R p b 2 4 x L 1 B h c m F t Z X R l c j I 8 L 0 l 0 Z W 1 Q Y X R o P j w v S X R l b U x v Y 2 F 0 a W 9 u P j x T d G F i b G V F b n R y a W V z P j x F b n R y e S B U e X B l P S J J c 1 B y a X Z h d G U i I F Z h b H V l P S J s M C I g L z 4 8 R W 5 0 c n k g V H l w Z T 0 i U X V l c n l J R C I g V m F s d W U 9 I n M 1 M m V l M j B l N S 0 x Y m U x L T R k N T c t Y T E 2 M i 0 x N W Z j Z D M x Z W Y 5 M j Y i I C 8 + P E V u d H J 5 I F R 5 c G U 9 I k x v Y W R U b 1 J l c G 9 y d E R p c 2 F i b G V k I i B W Y W x 1 Z T 0 i b D E i I C 8 + P E V u d H J 5 I F R 5 c G U 9 I l F 1 Z X J 5 R 3 J v d X B J R C I g V m F s d W U 9 I n M y N G R m Y j N h Z S 0 5 Z m Y x L T Q 1 M z I t O W N j Z i 1 j Y T R k Z j N j M W M x Y j E i I C 8 + P E V u d H J 5 I F R 5 c G U 9 I k Z p b G x F b m F i b G V k I i B W Y W x 1 Z T 0 i b D A i I C 8 + P E V u d H J 5 I F R 5 c G U 9 I k Z p b G x P Y m p l Y 3 R U e X B l I i B W Y W x 1 Z T 0 i c 0 N v b m 5 l Y 3 R p b 2 5 P b m x 5 I i A v P j x F b n R y e S B U e X B l P S J G a W x s V G 9 E Y X R h T W 9 k Z W x F b m F i b G V k I i B W Y W x 1 Z T 0 i b D A i I C 8 + P E V u d H J 5 I F R 5 c G U 9 I l J l c 3 V s d F R 5 c G U i I F Z h b H V l P S J z Q m l u Y X J 5 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i 0 w O S 0 w N l Q x N T o 0 M z o x O C 4 1 O T Y 0 M T I 5 W i I g L z 4 8 R W 5 0 c n k g V H l w Z T 0 i R m l s b F N 0 Y X R 1 c y I g V m F s d W U 9 I n N D b 2 1 w b G V 0 Z S I g L z 4 8 L 1 N 0 Y W J s Z U V u d H J p Z X M + P C 9 J d G V t P j x J d G V t P j x J d G V t T G 9 j Y X R p b 2 4 + P E l 0 Z W 1 U e X B l P k Z v c m 1 1 b G E 8 L 0 l 0 Z W 1 U e X B l P j x J d G V t U G F 0 a D 5 T Z W N 0 a W 9 u M S 9 T Y W 1 w b G U l M j B G a W x l J T I w K D I p P C 9 J d G V t U G F 0 a D 4 8 L 0 l 0 Z W 1 M b 2 N h d G l v b j 4 8 U 3 R h Y m x l R W 5 0 c m l l c z 4 8 R W 5 0 c n k g V H l w Z T 0 i S X N Q c m l 2 Y X R l I i B W Y W x 1 Z T 0 i b D A i I C 8 + P E V u d H J 5 I F R 5 c G U 9 I l F 1 Z X J 5 S U Q i I F Z h b H V l P S J z M z M 1 N G M 4 Y j E t Z j I y N y 0 0 M G M y L T h m M T k t N 2 U x M T U y Z D F j O D c y I i A v P j x F b n R y e S B U e X B l P S J M b 2 F k Z W R U b 0 F u Y W x 5 c 2 l z U 2 V y d m l j Z X M i I F Z h b H V l P S J s M C I g L z 4 8 R W 5 0 c n k g V H l w Z T 0 i Q W R k Z W R U b 0 R h d G F N b 2 R l b C I g V m F s d W U 9 I m w w I i A v P j x F b n R y e S B U e X B l P S J G a W x s R X J y b 3 J D b 2 R l I i B W Y W x 1 Z T 0 i c 1 V u a 2 5 v d 2 4 i I C 8 + P E V u d H J 5 I F R 5 c G U 9 I k x v Y W R U b 1 J l c G 9 y d E R p c 2 F i b G V k I i B W Y W x 1 Z T 0 i b D E i I C 8 + P E V u d H J 5 I F R 5 c G U 9 I l F 1 Z X J 5 R 3 J v d X B J R C I g V m F s d W U 9 I n M y N G R m Y j N h Z S 0 5 Z m Y x L T Q 1 M z I t O W N j Z i 1 j Y T R k Z j N j M W M x Y j E i I C 8 + P E V u d H J 5 I F R 5 c G U 9 I k Z p b G x F b m F i b G V k I i B W Y W x 1 Z T 0 i b D A i I C 8 + P E V u d H J 5 I F R 5 c G U 9 I k Z p b G x P Y m p l Y 3 R U e X B l I i B W Y W x 1 Z T 0 i c 0 N v b m 5 l Y 3 R p b 2 5 P b m x 5 I i A v P j x F b n R y e S B U e X B l P S J G a W x s V G 9 E Y X R h T W 9 k Z W x F b m F i b G V k I i B W Y W x 1 Z T 0 i b D A i I C 8 + P E V u d H J 5 I F R 5 c G U 9 I l J l c 3 V s d F R 5 c G U i I F Z h b H V l P S J z Q m l u Y X J 5 I i A v P j x F b n R y e S B U e X B l P S J C d W Z m Z X J O Z X h 0 U m V m c m V z a C I g V m F s d W U 9 I m w x I i A v P j x F b n R y e S B U e X B l P S J G a W x s Z W R D b 2 1 w b G V 0 Z V J l c 3 V s d F R v V 2 9 y a 3 N o Z W V 0 I i B W Y W x 1 Z T 0 i b D A i I C 8 + P E V u d H J 5 I F R 5 c G U 9 I k Z p b G x M Y X N 0 V X B k Y X R l Z C I g V m F s d W U 9 I m Q y M D I 2 L T A 5 L T A 2 V D E 1 O j Q 3 O j I y L j A 1 O D E z M D Z a I i A v P j x F b n R y e S B U e X B l P S J G a W x s U 3 R h d H V z I i B W Y W x 1 Z T 0 i c 0 N v b X B s Z X R l I i A v P j w v U 3 R h Y m x l R W 5 0 c m l l c z 4 8 L 0 l 0 Z W 0 + P E l 0 Z W 0 + P E l 0 Z W 1 M b 2 N h d G l v b j 4 8 S X R l b V R 5 c G U + R m 9 y b X V s Y T w v S X R l b V R 5 c G U + P E l 0 Z W 1 Q Y X R o P l N l Y 3 R p b 2 4 x L 1 N h b X B s Z S U y M E Z p b G U l M j A o M i k v U 2 9 1 c m N l P C 9 J d G V t U G F 0 a D 4 8 L 0 l 0 Z W 1 M b 2 N h d G l v b j 4 8 U 3 R h Y m x l R W 5 0 c m l l c y A v P j w v S X R l b T 4 8 S X R l b T 4 8 S X R l b U x v Y 2 F 0 a W 9 u P j x J d G V t V H l w Z T 5 G b 3 J t d W x h P C 9 J d G V t V H l w Z T 4 8 S X R l b V B h d G g + U 2 V j d G l v b j E v U 2 F t c G x l J T I w R m l s Z S U y M C g y K S 9 S Z W 1 v d m V k J T I w T 3 R o Z X I l M j B D b 2 x 1 b W 5 z P C 9 J d G V t U G F 0 a D 4 8 L 0 l 0 Z W 1 M b 2 N h d G l v b j 4 8 U 3 R h Y m x l R W 5 0 c m l l c y A v P j w v S X R l b T 4 8 S X R l b T 4 8 S X R l b U x v Y 2 F 0 a W 9 u P j x J d G V t V H l w Z T 5 G b 3 J t d W x h P C 9 J d G V t V H l w Z T 4 8 S X R l b V B h d G g + U 2 V j d G l v b j E v U 2 F t c G x l J T I w R m l s Z S U y M C g y K S 9 S Z W 9 y Z G V y Z W Q l M j B D b 2 x 1 b W 5 z P C 9 J d G V t U G F 0 a D 4 8 L 0 l 0 Z W 1 M b 2 N h d G l v b j 4 8 U 3 R h Y m x l R W 5 0 c m l l c y A v P j w v S X R l b T 4 8 S X R l b T 4 8 S X R l b U x v Y 2 F 0 a W 9 u P j x J d G V t V H l w Z T 5 G b 3 J t d W x h P C 9 J d G V t V H l w Z T 4 8 S X R l b V B h d G g + U 2 V j d G l v b j E v U 2 F t c G x l J T I w R m l s Z S U y M C g y K S 9 G a W x 0 Z X J l Z C U y M E h p Z G R l b i U y M E Z p b G V z M T w v S X R l b V B h d G g + P C 9 J d G V t T G 9 j Y X R p b 2 4 + P F N 0 Y W J s Z U V u d H J p Z X M g L z 4 8 L 0 l 0 Z W 0 + P E l 0 Z W 0 + P E l 0 Z W 1 M b 2 N h d G l v b j 4 8 S X R l b V R 5 c G U + R m 9 y b X V s Y T w v S X R l b V R 5 c G U + P E l 0 Z W 1 Q Y X R o P l N l Y 3 R p b 2 4 x L 1 N h b X B s Z S U y M E Z p b G U l M j A o M i k v T m F 2 a W d h d G l v b j E 8 L 0 l 0 Z W 1 Q Y X R o P j w v S X R l b U x v Y 2 F 0 a W 9 u P j x T d G F i b G V F b n R y a W V z I C 8 + P C 9 J d G V t P j x J d G V t P j x J d G V t T G 9 j Y X R p b 2 4 + P E l 0 Z W 1 U e X B l P k Z v c m 1 1 b G E 8 L 0 l 0 Z W 1 U e X B l P j x J d G V t U G F 0 a D 5 T Z W N 0 a W 9 u M S 9 U c m F u c 2 Z v c m 0 l M j B T Y W 1 w b G U l M j B G a W x l J T I w K D I p P C 9 J d G V t U G F 0 a D 4 8 L 0 l 0 Z W 1 M b 2 N h d G l v b j 4 8 U 3 R h Y m x l R W 5 0 c m l l c z 4 8 R W 5 0 c n k g V H l w Z T 0 i S X N Q c m l 2 Y X R l I i B W Y W x 1 Z T 0 i b D A i I C 8 + P E V u d H J 5 I F R 5 c G U 9 I l F 1 Z X J 5 S U Q i I F Z h b H V l P S J z M W Q 1 O T R m Z j k t N z k 2 M S 0 0 O D Y y L W I x N D c t N G I 4 Z j l l M j V m M W M y I i A v P j x F b n R y e S B U e X B l P S J M b 2 F k V G 9 S Z X B v c n R E a X N h Y m x l Z C I g V m F s d W U 9 I m w x I i A v P j x F b n R y e S B U e X B l P S J R d W V y e U d y b 3 V w S U Q i I F Z h b H V l P S J z M j U 3 M z Q y Z j I t M D k 1 N y 0 0 M T B i L W F j O T Y t M z R k Y T d k Z D k 3 Z G U x I i A v P j x F b n R y e S B U e X B l P S J G a W x s R W 5 h Y m x l Z C I g V m F s d W U 9 I m w w I i A v P j x F b n R y e S B U e X B l P S J G a W x s T 2 J q Z W N 0 V H l w Z S I g V m F s d W U 9 I n N D b 2 5 u Z W N 0 a W 9 u T 2 5 s e S I g L z 4 8 R W 5 0 c n k g V H l w Z T 0 i R m l s b F R v R G F 0 Y U 1 v Z G V s R W 5 h Y m x l Z C I g V m F s d W U 9 I m w w 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Z p b G x F c n J v c k N v Z G U i I F Z h b H V l P S J z V W 5 r b m 9 3 b i I g L z 4 8 R W 5 0 c n k g V H l w Z T 0 i Q W R k Z W R U b 0 R h d G F N b 2 R l b C I g V m F s d W U 9 I m w w I i A v P j x F b n R y e S B U e X B l P S J G a W x s T G F z d F V w Z G F 0 Z W Q i I F Z h b H V l P S J k M j A y N i 0 w O S 0 w N l Q x N T o 0 N z o y M i 4 w N T Y w O T Y y W i I g L z 4 8 R W 5 0 c n k g V H l w Z T 0 i R m l s b F N 0 Y X R 1 c y I g V m F s d W U 9 I n N D b 2 1 w b G V 0 Z S I g L z 4 8 L 1 N 0 Y W J s Z U V u d H J p Z X M + P C 9 J d G V t P j x J d G V t P j x J d G V t T G 9 j Y X R p b 2 4 + P E l 0 Z W 1 U e X B l P k Z v c m 1 1 b G E 8 L 0 l 0 Z W 1 U e X B l P j x J d G V t U G F 0 a D 5 T Z W N 0 a W 9 u M S 9 U c m F u c 2 Z v c m 0 l M j B T Y W 1 w b G U l M j B G a W x l J T I w K D I p L 1 N v d X J j Z T w v S X R l b V B h d G g + P C 9 J d G V t T G 9 j Y X R p b 2 4 + P F N 0 Y W J s Z U V u d H J p Z X M g L z 4 8 L 0 l 0 Z W 0 + P E l 0 Z W 0 + P E l 0 Z W 1 M b 2 N h d G l v b j 4 8 S X R l b V R 5 c G U + R m 9 y b X V s Y T w v S X R l b V R 5 c G U + P E l 0 Z W 1 Q Y X R o P l N l Y 3 R p b 2 4 x L 1 R y Y W 5 z Z m 9 y b S U y M E Z p b G U l M j A o M i k 8 L 0 l 0 Z W 1 Q Y X R o P j w v S X R l b U x v Y 2 F 0 a W 9 u P j x T d G F i b G V F b n R y a W V z P j x F b n R y e S B U e X B l P S J M b 2 F k V G 9 S Z X B v c n R E a X N h Y m x l Z C I g V m F s d W U 9 I m w x I i A v P j x F b n R y e S B U e X B l P S J R d W V y e U l E I i B W Y W x 1 Z T 0 i c z R i M T g 5 Z G U z L W I 1 N W I t N D N m Z i 0 4 M T h h L T h j Y W E x M D k z Z D F j N C I g L z 4 8 R W 5 0 c n k g V H l w Z T 0 i U X V l c n l H c m 9 1 c E l E I i B W Y W x 1 Z T 0 i c z I 0 Z G Z i M 2 F l L T l m Z j E t N D U z M i 0 5 Y 2 N m L W N h N G R m M 2 M x Y z F i M S I g L 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R n V u Y 3 R p b 2 4 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2 L T A 5 L T A 2 V D E 1 O j Q z O j E 4 L j Y w N T U y M z R a I i A v P j x F b n R y e S B U e X B l P S J G a W x s U 3 R h d H V z I i B W Y W x 1 Z T 0 i c 0 N v b X B s Z X R l I i A v P j w v U 3 R h Y m x l R W 5 0 c m l l c z 4 8 L 0 l 0 Z W 0 + P E l 0 Z W 0 + P E l 0 Z W 1 M b 2 N h d G l v b j 4 8 S X R l b V R 5 c G U + R m 9 y b X V s Y T w v S X R l b V R 5 c G U + P E l 0 Z W 1 Q Y X R o P l N l Y 3 R p b 2 4 x L 1 R y Y W 5 z Z m 9 y b S U y M E Z p b G U l M j A o M i k v U 2 9 1 c m N l P C 9 J d G V t U G F 0 a D 4 8 L 0 l 0 Z W 1 M b 2 N h d G l v b j 4 8 U 3 R h Y m x l R W 5 0 c m l l c y A v P j w v S X R l b T 4 8 S X R l b T 4 8 S X R l b U x v Y 2 F 0 a W 9 u P j x J d G V t V H l w Z T 5 G b 3 J t d W x h P C 9 J d G V t V H l w Z T 4 8 S X R l b V B h d G g + U 2 V j d G l v b j E v V G F y Y X o v R m l s d G V y Z W Q l M j B I a W R k Z W 4 l M j B G a W x l c z I 8 L 0 l 0 Z W 1 Q Y X R o P j w v S X R l b U x v Y 2 F 0 a W 9 u P j x T d G F i b G V F b n R y a W V z I C 8 + P C 9 J d G V t P j x J d G V t P j x J d G V t T G 9 j Y X R p b 2 4 + P E l 0 Z W 1 U e X B l P k Z v c m 1 1 b G E 8 L 0 l 0 Z W 1 U e X B l P j x J d G V t U G F 0 a D 5 T Z W N 0 a W 9 u M S 9 U Y X J h e i 9 J b n Z v a 2 U l M j B D d X N 0 b 2 0 l M j B G d W 5 j d G l v b j E 8 L 0 l 0 Z W 1 Q Y X R o P j w v S X R l b U x v Y 2 F 0 a W 9 u P j x T d G F i b G V F b n R y a W V z I C 8 + P C 9 J d G V t P j x J d G V t P j x J d G V t T G 9 j Y X R p b 2 4 + P E l 0 Z W 1 U e X B l P k Z v c m 1 1 b G E 8 L 0 l 0 Z W 1 U e X B l P j x J d G V t U G F 0 a D 5 T Z W N 0 a W 9 u M S 9 U Y X J h e i 9 S Z W 1 v d m V k J T I w T 3 R o Z X I l M j B D b 2 x 1 b W 5 z M T w v S X R l b V B h d G g + P C 9 J d G V t T G 9 j Y X R p b 2 4 + P F N 0 Y W J s Z U V u d H J p Z X M g L z 4 8 L 0 l 0 Z W 0 + P E l 0 Z W 0 + P E l 0 Z W 1 M b 2 N h d G l v b j 4 8 S X R l b V R 5 c G U + R m 9 y b X V s Y T w v S X R l b V R 5 c G U + P E l 0 Z W 1 Q Y X R o P l N l Y 3 R p b 2 4 x L 1 R h c m F 6 L 0 V 4 c G F u Z G V k J T I w V G F i b G U l M j B D b 2 x 1 b W 4 x P C 9 J d G V t U G F 0 a D 4 8 L 0 l 0 Z W 1 M b 2 N h d G l v b j 4 8 U 3 R h Y m x l R W 5 0 c m l l c y A v P j w v S X R l b T 4 8 S X R l b T 4 8 S X R l b U x v Y 2 F 0 a W 9 u P j x J d G V t V H l w Z T 5 G b 3 J t d W x h P C 9 J d G V t V H l w Z T 4 8 S X R l b V B h d G g + U 2 V j d G l v b j E v V G F y Y X o v Q 2 h h b m d l Z C U y M F R 5 c G U 8 L 0 l 0 Z W 1 Q Y X R o P j w v S X R l b U x v Y 2 F 0 a W 9 u P j x T d G F i b G V F b n R y a W V z I C 8 + P C 9 J d G V t P j x J d G V t P j x J d G V t T G 9 j Y X R p b 2 4 + P E l 0 Z W 1 U e X B l P k Z v c m 1 1 b G E 8 L 0 l 0 Z W 1 U e X B l P j x J d G V t U G F 0 a D 5 T Z W N 0 a W 9 u M S 9 U Y X J h e i 9 F e H B h b m R l Z C U y M E R h d G E 8 L 0 l 0 Z W 1 Q Y X R o P j w v S X R l b U x v Y 2 F 0 a W 9 u P j x T d G F i b G V F b n R y a W V z I C 8 + P C 9 J d G V t P j x J d G V t P j x J d G V t T G 9 j Y X R p b 2 4 + P E l 0 Z W 1 U e X B l P k Z v c m 1 1 b G E 8 L 0 l 0 Z W 1 U e X B l P j x J d G V t U G F 0 a D 5 T Z W N 0 a W 9 u M S 9 U Y X J h e i 9 S Z W 9 y Z G V y Z W Q l M j B D b 2 x 1 b W 5 z M T w v S X R l b V B h d G g + P C 9 J d G V t T G 9 j Y X R p b 2 4 + P F N 0 Y W J s Z U V u d H J p Z X M g L z 4 8 L 0 l 0 Z W 0 + P E l 0 Z W 0 + P E l 0 Z W 1 M b 2 N h d G l v b j 4 8 S X R l b V R 5 c G U + R m 9 y b X V s Y T w v S X R l b V R 5 c G U + P E l 0 Z W 1 Q Y X R o P l N l Y 3 R p b 2 4 x L 1 R h c m F 6 L 1 B y b 2 1 v d G V k J T I w S G V h Z G V y c z w v S X R l b V B h d G g + P C 9 J d G V t T G 9 j Y X R p b 2 4 + P F N 0 Y W J s Z U V u d H J p Z X M g L z 4 8 L 0 l 0 Z W 0 + P E l 0 Z W 0 + P E l 0 Z W 1 M b 2 N h d G l v b j 4 8 S X R l b V R 5 c G U + R m 9 y b X V s Y T w v S X R l b V R 5 c G U + P E l 0 Z W 1 Q Y X R o P l N l Y 3 R p b 2 4 x L 1 R h c m F 6 L 0 N o Y W 5 n Z W Q l M j B U e X B l M T w v S X R l b V B h d G g + P C 9 J d G V t T G 9 j Y X R p b 2 4 + P F N 0 Y W J s Z U V u d H J p Z X M g L z 4 8 L 0 l 0 Z W 0 + P E l 0 Z W 0 + P E l 0 Z W 1 M b 2 N h d G l v b j 4 8 S X R l b V R 5 c G U + R m 9 y b X V s Y T w v S X R l b V R 5 c G U + P E l 0 Z W 1 Q Y X R o P l N l Y 3 R p b 2 4 x L 1 R h c m F 6 L 0 R 1 c G x p Y 2 F 0 Z W Q l M j B D b 2 x 1 b W 4 8 L 0 l 0 Z W 1 Q Y X R o P j w v S X R l b U x v Y 2 F 0 a W 9 u P j x T d G F i b G V F b n R y a W V z I C 8 + P C 9 J d G V t P j x J d G V t P j x J d G V t T G 9 j Y X R p b 2 4 + P E l 0 Z W 1 U e X B l P k Z v c m 1 1 b G E 8 L 0 l 0 Z W 1 U e X B l P j x J d G V t U G F 0 a D 5 T Z W N 0 a W 9 u M S 9 U Y X J h e i 9 S Z W 9 y Z G V y Z W Q l M j B D b 2 x 1 b W 5 z M j w v S X R l b V B h d G g + P C 9 J d G V t T G 9 j Y X R p b 2 4 + P F N 0 Y W J s Z U V u d H J p Z X M g L z 4 8 L 0 l 0 Z W 0 + P E l 0 Z W 0 + P E l 0 Z W 1 M b 2 N h d G l v b j 4 8 S X R l b V R 5 c G U + R m 9 y b X V s Y T w v S X R l b V R 5 c G U + P E l 0 Z W 1 Q Y X R o P l N l Y 3 R p b 2 4 x L 1 R h c m F 6 L 1 N w b G l 0 J T I w Q 2 9 s d W 1 u J T I w Y n k l M j B E Z W x p b W l 0 Z X I 8 L 0 l 0 Z W 1 Q Y X R o P j w v S X R l b U x v Y 2 F 0 a W 9 u P j x T d G F i b G V F b n R y a W V z I C 8 + P C 9 J d G V t P j x J d G V t P j x J d G V t T G 9 j Y X R p b 2 4 + P E l 0 Z W 1 U e X B l P k Z v c m 1 1 b G E 8 L 0 l 0 Z W 1 U e X B l P j x J d G V t U G F 0 a D 5 T Z W N 0 a W 9 u M S 9 U Y X J h e i 9 D a G F u Z 2 V k J T I w V H l w Z T I 8 L 0 l 0 Z W 1 Q Y X R o P j w v S X R l b U x v Y 2 F 0 a W 9 u P j x T d G F i b G V F b n R y a W V z I C 8 + P C 9 J d G V t P j x J d G V t P j x J d G V t T G 9 j Y X R p b 2 4 + P E l 0 Z W 1 U e X B l P k Z v c m 1 1 b G E 8 L 0 l 0 Z W 1 U e X B l P j x J d G V t U G F 0 a D 5 T Z W N 0 a W 9 u M S 9 U Y X J h e i 9 S Z W 5 h b W V k J T I w Q 2 9 s d W 1 u c z w v S X R l b V B h d G g + P C 9 J d G V t T G 9 j Y X R p b 2 4 + P F N 0 Y W J s Z U V u d H J p Z X M g L z 4 8 L 0 l 0 Z W 0 + P C 9 J d G V t c z 4 8 L 0 x v Y 2 F s U G F j a 2 F n Z U 1 l d G F k Y X R h R m l s Z T 4 W A A A A U E s F B g A A A A A A A A A A A A A A A A A A A A A A A C Y B A A A B A A A A 0 I y d 3 w E V 0 R G M e g D A T 8 K X 6 w E A A A C Y y a B w m Y G Z S a p P 8 V Z Y 4 M Z 3 A A A A A A I A A A A A A B B m A A A A A Q A A I A A A A A h a / M 7 m M S G U J D Z d k I + r T 4 d l B m s f P G P v k m Y g / Q W q 9 Z m I A A A A A A 6 A A A A A A g A A I A A A A P z m r K m g P j l K f c i T 2 D M 1 w h k w / Q F r / N n V l J j V O d 5 a X 7 B W U A A A A C A U O P z G x / 0 m T + s w E c q t i 7 6 V f c I u 6 x V A U C 4 / z h h R a 0 P Z R w 7 j P X g t 5 q J c I U q t k n 1 N h A 8 H M f Z 0 A d / s X 4 i f S 6 c 5 r 7 v O S 5 Q a r 7 Q U w A 1 s m m H U A e h 2 Q A A A A O A D 2 T x U M 8 e d t m 4 f / c 4 z e f G t v A d P y 6 b J n Y B 8 M G U 9 e Y z X 4 9 8 X F l w j R t E e P Y A v 1 I c m b X y 4 F U k + L O 3 9 D a i g q l C 3 N 0 o = < / D a t a M a s h u p > 
</file>

<file path=customXml/itemProps1.xml><?xml version="1.0" encoding="utf-8"?>
<ds:datastoreItem xmlns:ds="http://schemas.openxmlformats.org/officeDocument/2006/customXml" ds:itemID="{9BFA3523-8924-4E5F-8448-20AA9675FFE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Taraz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Mahdi Moghadasi</dc:creator>
  <cp:lastModifiedBy>Mahdi Moghadasi</cp:lastModifiedBy>
  <dcterms:created xsi:type="dcterms:W3CDTF">2026-09-06T15:26:00Z</dcterms:created>
  <dcterms:modified xsi:type="dcterms:W3CDTF">2026-09-06T16:41:27Z</dcterms:modified>
</cp:coreProperties>
</file>